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东南片区费用统计" sheetId="1" r:id="rId1"/>
    <sheet name="路基工程" sheetId="8" state="hidden" r:id="rId2"/>
    <sheet name="交安" sheetId="3" state="hidden" r:id="rId3"/>
    <sheet name="泸县村道第三方" sheetId="2" r:id="rId4"/>
    <sheet name="泸县村道交工 (2)" sheetId="14" r:id="rId5"/>
    <sheet name="江门峡" sheetId="9" state="hidden" r:id="rId6"/>
    <sheet name="双沙至麻城" sheetId="10" state="hidden" r:id="rId7"/>
    <sheet name="麻城至苗儿湾" sheetId="11" state="hidden" r:id="rId8"/>
    <sheet name="下双井段" sheetId="12" state="hidden" r:id="rId9"/>
  </sheets>
  <definedNames>
    <definedName name="_xlnm.Print_Area" localSheetId="5">江门峡!$A$1:$I$57</definedName>
    <definedName name="_xlnm.Print_Area" localSheetId="2">交安!$A$1:$J$13</definedName>
    <definedName name="_xlnm.Print_Area" localSheetId="7">麻城至苗儿湾!$A$1:$I$66</definedName>
    <definedName name="_xlnm.Print_Area" localSheetId="6">双沙至麻城!$A$1:$I$61</definedName>
    <definedName name="_xlnm.Print_Area" localSheetId="8">下双井段!$A$1:$I$48</definedName>
    <definedName name="_xlnm.Print_Titles" localSheetId="5">江门峡!$1:$4</definedName>
    <definedName name="_xlnm.Print_Titles" localSheetId="3">泸县村道第三方!$1:$3</definedName>
    <definedName name="_xlnm.Print_Titles" localSheetId="7">麻城至苗儿湾!$1:$4</definedName>
    <definedName name="_xlnm.Print_Titles" localSheetId="6">双沙至麻城!$1:$4</definedName>
    <definedName name="_xlnm.Print_Titles" localSheetId="8">下双井段!$1:$4</definedName>
    <definedName name="_xlnm.Print_Titles" localSheetId="4">'泸县村道交工 (2)'!$1:$3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E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E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5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7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9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8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3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sharedStrings.xml><?xml version="1.0" encoding="utf-8"?>
<sst xmlns="http://schemas.openxmlformats.org/spreadsheetml/2006/main" count="1189" uniqueCount="150">
  <si>
    <t>泸县村道安全生命防护工程(东南片区）</t>
  </si>
  <si>
    <t>序号</t>
  </si>
  <si>
    <t>费用名称</t>
  </si>
  <si>
    <t>最高限价（元）</t>
  </si>
  <si>
    <t>报价（元）</t>
  </si>
  <si>
    <t>备注</t>
  </si>
  <si>
    <t>泸县村道安全生命防护工程第三方抽检(东南片区）</t>
  </si>
  <si>
    <t>泸县村道安全生命防护工程交工检测(东南片区）</t>
  </si>
  <si>
    <t>合计</t>
  </si>
  <si>
    <t>编制说明：
1、检测费执行标准：08年的《四川省公路工程试验检测收费标准》（建议）试用版的规定收费标准。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</si>
  <si>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G321线大纳路K1684+200处地质灾害治理工程</t>
  </si>
  <si>
    <t>路基工程业主抽检费用估算表</t>
  </si>
  <si>
    <t>分部工程</t>
  </si>
  <si>
    <t>检查项目</t>
  </si>
  <si>
    <t>公路工程质量检验评定标准
（JTG F80/1-2004）</t>
  </si>
  <si>
    <t>单位</t>
  </si>
  <si>
    <t>抽检
数量</t>
  </si>
  <si>
    <t>单价</t>
  </si>
  <si>
    <t>金额</t>
  </si>
  <si>
    <t>注浆、挡土墙及边沟</t>
  </si>
  <si>
    <t>砂</t>
  </si>
  <si>
    <t>密度、筛分、含泥量</t>
  </si>
  <si>
    <t>同一料场1批/200 m3，不足200 m3按一批次计</t>
  </si>
  <si>
    <t>次</t>
  </si>
  <si>
    <t>级配碎石</t>
  </si>
  <si>
    <t>筛分、含泥量、压碎值、密度</t>
  </si>
  <si>
    <t>同类一料场1批/400 m3，不足400 m3时按一批计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</si>
  <si>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</si>
  <si>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</si>
  <si>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</si>
  <si>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</si>
  <si>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</si>
  <si>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</si>
  <si>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</si>
  <si>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</si>
  <si>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</si>
  <si>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</si>
  <si>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</si>
  <si>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</si>
  <si>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</si>
  <si>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</si>
  <si>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</si>
  <si>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</si>
  <si>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</si>
  <si>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拟抽检
数量</t>
  </si>
  <si>
    <t>波形护栏</t>
  </si>
  <si>
    <t>原材进场
检测</t>
  </si>
  <si>
    <t>△波形梁板基底金属厚底</t>
  </si>
  <si>
    <t>抽检5%</t>
  </si>
  <si>
    <t>点</t>
  </si>
  <si>
    <t>△立柱壁厚</t>
  </si>
  <si>
    <t>△镀层厚度</t>
  </si>
  <si>
    <t>抽检10%</t>
  </si>
  <si>
    <t>处</t>
  </si>
  <si>
    <t>现场检测</t>
  </si>
  <si>
    <t>立柱埋入深度</t>
  </si>
  <si>
    <t>根</t>
  </si>
  <si>
    <t>△横梁中心高度</t>
  </si>
  <si>
    <t>标线</t>
  </si>
  <si>
    <t>△标线厚度</t>
  </si>
  <si>
    <t>△反光标线逆反射系数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</si>
  <si>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</si>
  <si>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</si>
  <si>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</si>
  <si>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泸县村道安全生命防护工程第三方检测项目及频率</t>
  </si>
  <si>
    <t>东南片区</t>
  </si>
  <si>
    <t>规范要求检测频率
（公路工程质量检验评定标准）</t>
  </si>
  <si>
    <t>云锦镇
20.896km</t>
  </si>
  <si>
    <t>抽检2%</t>
  </si>
  <si>
    <t>每1km每侧测5处</t>
  </si>
  <si>
    <t>人工台班</t>
  </si>
  <si>
    <t>人工费</t>
  </si>
  <si>
    <t>4人*3天*150元</t>
  </si>
  <si>
    <t>车辆台班费</t>
  </si>
  <si>
    <t>3台班*500元</t>
  </si>
  <si>
    <t>毗卢镇
3.64km</t>
  </si>
  <si>
    <t>4人*1天*150元</t>
  </si>
  <si>
    <t>1台班*500元</t>
  </si>
  <si>
    <t>玄滩镇
6.2km</t>
  </si>
  <si>
    <t>石桥镇
3.72km</t>
  </si>
  <si>
    <t>奇峰镇
11.124km</t>
  </si>
  <si>
    <t>4人*2天*150元</t>
  </si>
  <si>
    <t>2台班*500元</t>
  </si>
  <si>
    <t>兆雅镇
5.144km</t>
  </si>
  <si>
    <t>百和镇
7.396km</t>
  </si>
  <si>
    <t>太伏镇
22.984km</t>
  </si>
  <si>
    <t>云龙镇
14.264km</t>
  </si>
  <si>
    <t>立石镇
6.94km</t>
  </si>
  <si>
    <t>泸县村道安全生命防护工程交工检测项目及频率</t>
  </si>
  <si>
    <t>每处不少于5点</t>
  </si>
  <si>
    <t>每处不少于1根</t>
  </si>
  <si>
    <t>G321广成线纳溪区上马镇江门峡至纳溪去护国镇护国街道中修工程</t>
  </si>
  <si>
    <t>路面工程业主抽检费用估算表</t>
  </si>
  <si>
    <t>16cm水泥稳定碎石底基层（水泥含量4%）</t>
  </si>
  <si>
    <t>原材料</t>
  </si>
  <si>
    <t>底基层压实度</t>
  </si>
  <si>
    <t>每一作业段检查检查6次以上</t>
  </si>
  <si>
    <t>厚度</t>
  </si>
  <si>
    <t>每1500m2～2000m2测6点</t>
  </si>
  <si>
    <t>混合料级配</t>
  </si>
  <si>
    <t>每2000m2一次</t>
  </si>
  <si>
    <t>水稳材料中水泥剂量</t>
  </si>
  <si>
    <t>16cm水泥稳定碎石基层（水泥含量5%）</t>
  </si>
  <si>
    <t>粗集料</t>
  </si>
  <si>
    <t>细集料</t>
  </si>
  <si>
    <t>同一料场1批/400 m3，不足400 m3按一批次计</t>
  </si>
  <si>
    <t>基层压实度</t>
  </si>
  <si>
    <t>7d无侧限抗压强度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</si>
  <si>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</si>
  <si>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弯沉</t>
  </si>
  <si>
    <t>每一双车道每公里80-100点</t>
  </si>
  <si>
    <t>粘层油</t>
  </si>
  <si>
    <t>乳化沥青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</si>
  <si>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</si>
  <si>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</si>
  <si>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</si>
  <si>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马歇尔稳定度</t>
  </si>
  <si>
    <t>每台拌合机每天1-2次</t>
  </si>
  <si>
    <t>沥青用量（油石比）</t>
  </si>
  <si>
    <t>最大理论密度</t>
  </si>
  <si>
    <t>矿料级配</t>
  </si>
  <si>
    <t>路面渗水系数</t>
  </si>
  <si>
    <t>每1km不少于5点</t>
  </si>
  <si>
    <t>沥青路面压实度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</si>
  <si>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</si>
  <si>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沥青路面弯沉</t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</si>
  <si>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</si>
  <si>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</si>
  <si>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</si>
  <si>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t>矿粉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</si>
  <si>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</si>
  <si>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</si>
  <si>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</si>
  <si>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交安合计（元）</t>
  </si>
  <si>
    <t>4人*8天*85元</t>
  </si>
  <si>
    <t>8台班*300元</t>
  </si>
  <si>
    <t>检测合计（元）</t>
  </si>
  <si>
    <t>G321广成线古蔺县双沙镇至叙永县麻城乡中修工程</t>
  </si>
  <si>
    <t xml:space="preserve">混凝土护栏
</t>
  </si>
  <si>
    <t>混凝土强度</t>
  </si>
  <si>
    <t>用回弹仪或超声波每处不少于2个测区，测区总数不少于10个测区</t>
  </si>
  <si>
    <t>测区</t>
  </si>
  <si>
    <t>断面尺寸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</si>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</sst>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30" applyNumberFormat="0" applyAlignment="0" applyProtection="0">
      <alignment vertical="center"/>
    </xf>
    <xf numFmtId="0" fontId="21" fillId="12" borderId="26" applyNumberFormat="0" applyAlignment="0" applyProtection="0">
      <alignment vertical="center"/>
    </xf>
    <xf numFmtId="0" fontId="22" fillId="13" borderId="3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0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0" applyFont="1" applyBorder="1" applyAlignment="1">
      <alignment horizontal="center" vertical="center"/>
    </xf>
    <xf numFmtId="0" fontId="1" fillId="0" borderId="4" xfId="40" applyFont="1" applyBorder="1" applyAlignment="1">
      <alignment horizontal="center" vertical="center" wrapText="1"/>
    </xf>
    <xf numFmtId="176" fontId="0" fillId="0" borderId="4" xfId="40" applyNumberFormat="1" applyFont="1" applyBorder="1" applyAlignment="1">
      <alignment horizontal="center" vertical="center"/>
    </xf>
    <xf numFmtId="0" fontId="1" fillId="0" borderId="13" xfId="40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4" fillId="0" borderId="0" xfId="53" applyFont="1" applyAlignment="1">
      <alignment horizontal="center" vertical="center" wrapText="1"/>
    </xf>
    <xf numFmtId="0" fontId="5" fillId="0" borderId="4" xfId="53" applyFont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right" vertical="center"/>
    </xf>
    <xf numFmtId="0" fontId="1" fillId="0" borderId="4" xfId="40" applyFont="1" applyBorder="1" applyAlignment="1">
      <alignment horizontal="center" vertical="center"/>
    </xf>
    <xf numFmtId="0" fontId="0" fillId="0" borderId="4" xfId="40" applyBorder="1">
      <alignment vertical="center"/>
    </xf>
    <xf numFmtId="0" fontId="1" fillId="0" borderId="4" xfId="53" applyFont="1" applyBorder="1" applyAlignment="1">
      <alignment vertical="center"/>
    </xf>
    <xf numFmtId="0" fontId="0" fillId="0" borderId="4" xfId="53" applyBorder="1">
      <alignment vertical="center"/>
    </xf>
    <xf numFmtId="0" fontId="5" fillId="0" borderId="4" xfId="53" applyFont="1" applyBorder="1">
      <alignment vertical="center"/>
    </xf>
    <xf numFmtId="0" fontId="4" fillId="0" borderId="0" xfId="53" applyFont="1" applyAlignment="1" applyProtection="1">
      <alignment horizontal="center" vertical="center" wrapText="1"/>
      <protection locked="0"/>
    </xf>
    <xf numFmtId="0" fontId="1" fillId="0" borderId="4" xfId="53" applyFont="1" applyBorder="1" applyAlignment="1" applyProtection="1">
      <alignment horizontal="center" vertical="center" wrapText="1"/>
    </xf>
    <xf numFmtId="0" fontId="6" fillId="0" borderId="0" xfId="53" applyFont="1" applyBorder="1" applyAlignment="1">
      <alignment horizontal="center" vertical="top" wrapText="1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4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6" xfId="40" applyFont="1" applyBorder="1" applyAlignment="1">
      <alignment horizontal="left" vertical="center"/>
    </xf>
    <xf numFmtId="0" fontId="0" fillId="0" borderId="17" xfId="40" applyBorder="1" applyAlignment="1">
      <alignment horizontal="center" vertical="center"/>
    </xf>
    <xf numFmtId="0" fontId="0" fillId="0" borderId="18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20" xfId="40" applyBorder="1" applyAlignment="1">
      <alignment horizontal="center" vertical="center"/>
    </xf>
    <xf numFmtId="0" fontId="0" fillId="0" borderId="21" xfId="40" applyBorder="1" applyAlignment="1">
      <alignment horizontal="center" vertical="center"/>
    </xf>
    <xf numFmtId="0" fontId="0" fillId="0" borderId="4" xfId="40" applyFont="1" applyBorder="1" applyAlignment="1">
      <alignment horizontal="center" vertical="center" wrapText="1"/>
    </xf>
    <xf numFmtId="176" fontId="0" fillId="0" borderId="2" xfId="40" applyNumberFormat="1" applyBorder="1" applyAlignment="1">
      <alignment horizontal="center" vertical="center"/>
    </xf>
    <xf numFmtId="0" fontId="0" fillId="0" borderId="14" xfId="40" applyBorder="1" applyAlignment="1">
      <alignment horizontal="center" vertical="center"/>
    </xf>
    <xf numFmtId="0" fontId="0" fillId="0" borderId="4" xfId="40" applyBorder="1" applyAlignment="1">
      <alignment horizontal="center" vertical="center"/>
    </xf>
    <xf numFmtId="0" fontId="1" fillId="0" borderId="22" xfId="40" applyFont="1" applyBorder="1" applyAlignment="1">
      <alignment horizontal="left" vertical="center" wrapText="1"/>
    </xf>
    <xf numFmtId="0" fontId="1" fillId="0" borderId="15" xfId="40" applyFont="1" applyBorder="1" applyAlignment="1">
      <alignment horizontal="left" vertical="center"/>
    </xf>
    <xf numFmtId="0" fontId="1" fillId="0" borderId="23" xfId="40" applyFont="1" applyBorder="1" applyAlignment="1">
      <alignment horizontal="left" vertical="center"/>
    </xf>
    <xf numFmtId="0" fontId="1" fillId="0" borderId="24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0" fillId="0" borderId="0" xfId="40" applyFont="1" applyBorder="1" applyAlignment="1">
      <alignment horizontal="center" vertical="center"/>
    </xf>
    <xf numFmtId="0" fontId="0" fillId="0" borderId="0" xfId="4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常规 4 2" xfId="57"/>
    <cellStyle name="常规 4 3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7" sqref="C7"/>
    </sheetView>
  </sheetViews>
  <sheetFormatPr defaultColWidth="9" defaultRowHeight="14.25"/>
  <cols>
    <col min="1" max="1" width="9.875" style="4" customWidth="1"/>
    <col min="2" max="2" width="56.375" style="4" customWidth="1"/>
    <col min="3" max="3" width="20" style="4" customWidth="1"/>
    <col min="4" max="4" width="18.625" style="4" customWidth="1"/>
    <col min="5" max="5" width="15.87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83" t="s">
        <v>0</v>
      </c>
      <c r="B1" s="83"/>
      <c r="C1" s="83"/>
      <c r="D1" s="83"/>
      <c r="E1" s="83"/>
    </row>
    <row r="2" ht="27" customHeight="1" spans="1:9">
      <c r="A2" s="83"/>
      <c r="B2" s="83"/>
      <c r="C2" s="83"/>
      <c r="D2" s="83"/>
      <c r="E2" s="83"/>
      <c r="F2" s="84"/>
      <c r="G2" s="84"/>
      <c r="H2" s="84"/>
      <c r="I2" s="84"/>
    </row>
    <row r="3" ht="42" customHeight="1" spans="1:5">
      <c r="A3" s="85"/>
      <c r="B3" s="85"/>
      <c r="C3" s="85"/>
      <c r="D3" s="85"/>
      <c r="E3" s="85"/>
    </row>
    <row r="4" ht="40.5" customHeight="1" spans="1:5">
      <c r="A4" s="86" t="s">
        <v>1</v>
      </c>
      <c r="B4" s="87" t="s">
        <v>2</v>
      </c>
      <c r="C4" s="88" t="s">
        <v>3</v>
      </c>
      <c r="D4" s="88" t="s">
        <v>4</v>
      </c>
      <c r="E4" s="89" t="s">
        <v>5</v>
      </c>
    </row>
    <row r="5" ht="45.75" customHeight="1" spans="1:5">
      <c r="A5" s="90">
        <v>1</v>
      </c>
      <c r="B5" s="91" t="s">
        <v>6</v>
      </c>
      <c r="C5" s="92">
        <v>74360</v>
      </c>
      <c r="D5" s="92"/>
      <c r="E5" s="93"/>
    </row>
    <row r="6" ht="45.75" customHeight="1" spans="1:5">
      <c r="A6" s="90">
        <v>2</v>
      </c>
      <c r="B6" s="91" t="s">
        <v>7</v>
      </c>
      <c r="C6" s="92">
        <v>47580</v>
      </c>
      <c r="D6" s="92"/>
      <c r="E6" s="93"/>
    </row>
    <row r="7" ht="45.75" customHeight="1" spans="1:5">
      <c r="A7" s="90"/>
      <c r="B7" s="94" t="s">
        <v>8</v>
      </c>
      <c r="C7" s="92">
        <f>SUM(C5:C6)</f>
        <v>121940</v>
      </c>
      <c r="D7" s="92"/>
      <c r="E7" s="93"/>
    </row>
    <row r="8" ht="45.75" customHeight="1" spans="1:5">
      <c r="A8" s="95" t="s">
        <v>9</v>
      </c>
      <c r="B8" s="96"/>
      <c r="C8" s="96"/>
      <c r="D8" s="96"/>
      <c r="E8" s="97"/>
    </row>
    <row r="9" ht="45.75" customHeight="1" spans="1:5">
      <c r="A9" s="98"/>
      <c r="B9" s="99"/>
      <c r="C9" s="99"/>
      <c r="D9" s="99"/>
      <c r="E9" s="100"/>
    </row>
    <row r="10" ht="31.5" customHeight="1" spans="3:5">
      <c r="C10" s="101"/>
      <c r="D10" s="101"/>
      <c r="E10" s="102"/>
    </row>
  </sheetData>
  <mergeCells count="4">
    <mergeCell ref="A3:E3"/>
    <mergeCell ref="C10:E10"/>
    <mergeCell ref="A1:E2"/>
    <mergeCell ref="A8:E9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25"/>
  <cols>
    <col min="2" max="2" width="8.125" style="65" customWidth="1"/>
    <col min="3" max="3" width="13.125" style="65" customWidth="1"/>
    <col min="4" max="4" width="30.875" style="65" customWidth="1"/>
    <col min="5" max="5" width="5.125" style="66" customWidth="1"/>
    <col min="6" max="7" width="6.375" customWidth="1"/>
    <col min="8" max="8" width="7.5" customWidth="1"/>
    <col min="9" max="9" width="6.375" style="65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10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11</v>
      </c>
      <c r="B2" s="11"/>
      <c r="C2" s="11"/>
      <c r="D2" s="11"/>
      <c r="E2" s="11"/>
      <c r="F2" s="11"/>
      <c r="G2" s="11"/>
      <c r="H2" s="11"/>
      <c r="I2" s="11"/>
    </row>
    <row r="3" s="63" customFormat="1" ht="33.75" customHeight="1" spans="1:9">
      <c r="A3" s="67" t="s">
        <v>12</v>
      </c>
      <c r="B3" s="68" t="s">
        <v>13</v>
      </c>
      <c r="C3" s="68"/>
      <c r="D3" s="68" t="s">
        <v>14</v>
      </c>
      <c r="E3" s="69" t="s">
        <v>15</v>
      </c>
      <c r="F3" s="68" t="s">
        <v>16</v>
      </c>
      <c r="G3" s="68" t="s">
        <v>17</v>
      </c>
      <c r="H3" s="68" t="s">
        <v>18</v>
      </c>
      <c r="I3" s="68" t="s">
        <v>5</v>
      </c>
    </row>
    <row r="4" s="63" customFormat="1" ht="30" customHeight="1" spans="1:9">
      <c r="A4" s="70" t="s">
        <v>19</v>
      </c>
      <c r="B4" s="68" t="s">
        <v>20</v>
      </c>
      <c r="C4" s="68" t="s">
        <v>21</v>
      </c>
      <c r="D4" s="68" t="s">
        <v>22</v>
      </c>
      <c r="E4" s="69" t="s">
        <v>23</v>
      </c>
      <c r="F4" s="69">
        <v>1</v>
      </c>
      <c r="G4" s="71">
        <v>210</v>
      </c>
      <c r="H4" s="71">
        <f t="shared" ref="H4:H10" si="0">G4*F4</f>
        <v>210</v>
      </c>
      <c r="I4" s="68"/>
    </row>
    <row r="5" s="63" customFormat="1" ht="30" customHeight="1" spans="1:9">
      <c r="A5" s="72"/>
      <c r="B5" s="68" t="s">
        <v>24</v>
      </c>
      <c r="C5" s="68" t="s">
        <v>25</v>
      </c>
      <c r="D5" s="68" t="s">
        <v>26</v>
      </c>
      <c r="E5" s="69" t="s">
        <v>23</v>
      </c>
      <c r="F5" s="69">
        <v>1</v>
      </c>
      <c r="G5" s="71">
        <v>340</v>
      </c>
      <c r="H5" s="71">
        <f t="shared" si="0"/>
        <v>340</v>
      </c>
      <c r="I5" s="68"/>
    </row>
    <row r="6" s="63" customFormat="1" ht="35.25" customHeight="1" spans="1:9">
      <c r="A6" s="72"/>
      <c r="B6" s="68" t="s">
        <v>27</v>
      </c>
      <c r="C6" s="68" t="s">
        <v>28</v>
      </c>
      <c r="D6" s="68" t="s">
        <v>29</v>
      </c>
      <c r="E6" s="69" t="s">
        <v>23</v>
      </c>
      <c r="F6" s="69">
        <v>1</v>
      </c>
      <c r="G6" s="71">
        <v>520</v>
      </c>
      <c r="H6" s="71">
        <f t="shared" si="0"/>
        <v>520</v>
      </c>
      <c r="I6" s="68"/>
    </row>
    <row r="7" s="63" customFormat="1" ht="35.25" customHeight="1" spans="1:9">
      <c r="A7" s="72"/>
      <c r="B7" s="68" t="s">
        <v>30</v>
      </c>
      <c r="C7" s="68" t="s">
        <v>28</v>
      </c>
      <c r="D7" s="68" t="s">
        <v>29</v>
      </c>
      <c r="E7" s="69" t="s">
        <v>23</v>
      </c>
      <c r="F7" s="69">
        <v>1</v>
      </c>
      <c r="G7" s="71">
        <v>520</v>
      </c>
      <c r="H7" s="71">
        <f t="shared" ref="H7" si="1">G7*F7</f>
        <v>520</v>
      </c>
      <c r="I7" s="68"/>
    </row>
    <row r="8" s="63" customFormat="1" ht="30" customHeight="1" spans="1:9">
      <c r="A8" s="72"/>
      <c r="B8" s="68" t="s">
        <v>31</v>
      </c>
      <c r="C8" s="68" t="s">
        <v>32</v>
      </c>
      <c r="D8" s="68" t="s">
        <v>33</v>
      </c>
      <c r="E8" s="69" t="s">
        <v>23</v>
      </c>
      <c r="F8" s="69">
        <v>1</v>
      </c>
      <c r="G8" s="71">
        <v>160</v>
      </c>
      <c r="H8" s="71">
        <f t="shared" si="0"/>
        <v>160</v>
      </c>
      <c r="I8" s="68"/>
    </row>
    <row r="9" s="63" customFormat="1" ht="30" customHeight="1" spans="1:9">
      <c r="A9" s="72"/>
      <c r="B9" s="67" t="s">
        <v>34</v>
      </c>
      <c r="C9" s="73"/>
      <c r="D9" s="68" t="s">
        <v>35</v>
      </c>
      <c r="E9" s="69" t="s">
        <v>23</v>
      </c>
      <c r="F9" s="69">
        <v>1</v>
      </c>
      <c r="G9" s="71">
        <v>500</v>
      </c>
      <c r="H9" s="71">
        <f t="shared" si="0"/>
        <v>500</v>
      </c>
      <c r="I9" s="68"/>
    </row>
    <row r="10" s="63" customFormat="1" ht="42" customHeight="1" spans="1:9">
      <c r="A10" s="72"/>
      <c r="B10" s="67" t="s">
        <v>36</v>
      </c>
      <c r="C10" s="73"/>
      <c r="D10" s="68" t="s">
        <v>37</v>
      </c>
      <c r="E10" s="69" t="s">
        <v>38</v>
      </c>
      <c r="F10" s="69">
        <v>4</v>
      </c>
      <c r="G10" s="71">
        <v>70</v>
      </c>
      <c r="H10" s="71">
        <f t="shared" si="0"/>
        <v>280</v>
      </c>
      <c r="I10" s="68"/>
    </row>
    <row r="11" s="63" customFormat="1" ht="30" customHeight="1" spans="1:9">
      <c r="A11" s="68" t="s">
        <v>39</v>
      </c>
      <c r="B11" s="67"/>
      <c r="C11" s="74"/>
      <c r="D11" s="74"/>
      <c r="E11" s="74"/>
      <c r="F11" s="74"/>
      <c r="G11" s="73"/>
      <c r="H11" s="75">
        <f>SUM(H4:H10)</f>
        <v>2530</v>
      </c>
      <c r="I11" s="81"/>
    </row>
    <row r="12" s="63" customFormat="1" ht="25.5" customHeight="1" spans="1:8">
      <c r="A12" s="76"/>
      <c r="B12" s="76"/>
      <c r="C12" s="76"/>
      <c r="D12" s="77"/>
      <c r="E12" s="78"/>
      <c r="F12" s="78"/>
      <c r="G12" s="77"/>
      <c r="H12" s="77"/>
    </row>
    <row r="13" s="63" customFormat="1" ht="42.75" customHeight="1" spans="1:9">
      <c r="A13" s="79" t="s">
        <v>40</v>
      </c>
      <c r="B13" s="79"/>
      <c r="C13" s="79"/>
      <c r="D13" s="79"/>
      <c r="E13" s="79"/>
      <c r="F13" s="79"/>
      <c r="G13" s="79"/>
      <c r="H13" s="79"/>
      <c r="I13" s="79"/>
    </row>
    <row r="14" s="63" customFormat="1" ht="25.5" customHeight="1" spans="1:9">
      <c r="A14" s="80"/>
      <c r="B14" s="76"/>
      <c r="C14" s="76"/>
      <c r="D14" s="76"/>
      <c r="E14" s="76"/>
      <c r="F14" s="76"/>
      <c r="G14"/>
      <c r="H14"/>
      <c r="I14" s="76"/>
    </row>
    <row r="15" s="63" customFormat="1" ht="25.5" customHeight="1" spans="1:9">
      <c r="A15" s="80"/>
      <c r="B15" s="76"/>
      <c r="C15" s="76"/>
      <c r="D15" s="76"/>
      <c r="E15" s="76"/>
      <c r="F15" s="76"/>
      <c r="G15"/>
      <c r="H15"/>
      <c r="I15" s="76"/>
    </row>
    <row r="16" s="64" customFormat="1" spans="2:9">
      <c r="B16" s="63"/>
      <c r="C16" s="63"/>
      <c r="D16" s="63"/>
      <c r="E16" s="63"/>
      <c r="G16"/>
      <c r="H16"/>
      <c r="I16" s="63"/>
    </row>
    <row r="17" s="64" customFormat="1" spans="2:9">
      <c r="B17" s="63"/>
      <c r="C17" s="63"/>
      <c r="D17" s="63"/>
      <c r="E17" s="63"/>
      <c r="G17"/>
      <c r="H17"/>
      <c r="I17" s="63"/>
    </row>
    <row r="18" s="64" customFormat="1" spans="2:9">
      <c r="B18" s="63"/>
      <c r="C18" s="63"/>
      <c r="D18" s="63"/>
      <c r="E18" s="63"/>
      <c r="G18"/>
      <c r="H18"/>
      <c r="I18" s="63"/>
    </row>
    <row r="19" spans="9:9">
      <c r="I19" s="82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330708661417" right="0.196850393700787" top="0.669291338582677" bottom="0.47244094488189" header="0.433070866141732" footer="0.31496062992126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4" sqref="C14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61" t="s">
        <v>41</v>
      </c>
      <c r="B1" s="61"/>
      <c r="C1" s="61"/>
      <c r="D1" s="61"/>
      <c r="E1" s="61"/>
      <c r="F1" s="61"/>
      <c r="G1" s="61"/>
      <c r="H1" s="61"/>
      <c r="I1" s="61"/>
    </row>
    <row r="2" ht="25.5" customHeight="1" spans="1:9">
      <c r="A2" s="13" t="s">
        <v>42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12</v>
      </c>
      <c r="B3" s="19" t="s">
        <v>13</v>
      </c>
      <c r="C3" s="19"/>
      <c r="D3" s="19" t="s">
        <v>43</v>
      </c>
      <c r="E3" s="20" t="s">
        <v>15</v>
      </c>
      <c r="F3" s="19" t="s">
        <v>44</v>
      </c>
      <c r="G3" s="19" t="s">
        <v>17</v>
      </c>
      <c r="H3" s="19" t="s">
        <v>18</v>
      </c>
      <c r="I3" s="19" t="s">
        <v>5</v>
      </c>
      <c r="M3" s="6"/>
      <c r="N3" s="6"/>
    </row>
    <row r="4" s="1" customFormat="1" ht="33.75" customHeight="1" spans="1:14">
      <c r="A4" s="19" t="s">
        <v>45</v>
      </c>
      <c r="B4" s="36" t="s">
        <v>46</v>
      </c>
      <c r="C4" s="19" t="s">
        <v>47</v>
      </c>
      <c r="D4" s="19" t="s">
        <v>48</v>
      </c>
      <c r="E4" s="20" t="s">
        <v>49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50</v>
      </c>
      <c r="D5" s="19" t="s">
        <v>48</v>
      </c>
      <c r="E5" s="20" t="s">
        <v>49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51</v>
      </c>
      <c r="D6" s="19" t="s">
        <v>52</v>
      </c>
      <c r="E6" s="20" t="s">
        <v>53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54</v>
      </c>
      <c r="C7" s="19" t="s">
        <v>55</v>
      </c>
      <c r="D7" s="19" t="s">
        <v>52</v>
      </c>
      <c r="E7" s="20" t="s">
        <v>56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57</v>
      </c>
      <c r="D8" s="19" t="s">
        <v>52</v>
      </c>
      <c r="E8" s="20" t="s">
        <v>53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58</v>
      </c>
      <c r="B9" s="30" t="s">
        <v>59</v>
      </c>
      <c r="C9" s="32"/>
      <c r="D9" s="19" t="s">
        <v>52</v>
      </c>
      <c r="E9" s="20" t="s">
        <v>53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60</v>
      </c>
      <c r="C10" s="35"/>
      <c r="D10" s="19" t="s">
        <v>61</v>
      </c>
      <c r="E10" s="20" t="s">
        <v>53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62</v>
      </c>
      <c r="B11" s="31"/>
      <c r="C11" s="32"/>
      <c r="D11" s="36"/>
      <c r="E11" s="53"/>
      <c r="F11" s="53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62"/>
      <c r="F12" s="62"/>
      <c r="G12" s="2"/>
      <c r="H12" s="2"/>
      <c r="M12" s="6"/>
      <c r="N12" s="6"/>
    </row>
    <row r="13" s="1" customFormat="1" ht="42.75" customHeight="1" spans="1:9">
      <c r="A13" s="43" t="s">
        <v>63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I53" sqref="I53:I54"/>
    </sheetView>
  </sheetViews>
  <sheetFormatPr defaultColWidth="9" defaultRowHeight="14.25"/>
  <cols>
    <col min="1" max="1" width="13.125" style="6" customWidth="1"/>
    <col min="2" max="2" width="12.75" style="6" customWidth="1"/>
    <col min="3" max="3" width="14.25" style="7" customWidth="1"/>
    <col min="4" max="4" width="23.25" style="7" customWidth="1"/>
    <col min="5" max="5" width="30.625" style="7" customWidth="1"/>
    <col min="6" max="6" width="9.625" style="8" customWidth="1"/>
    <col min="7" max="7" width="8.625" style="6" customWidth="1"/>
    <col min="8" max="9" width="8.75" style="6"/>
    <col min="10" max="10" width="19.125" style="6" customWidth="1"/>
    <col min="11" max="252" width="8.75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8.75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8.75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8.75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8.75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8.75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8.75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8.75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8.75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8.75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8.75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8.75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8.75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8.75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8.75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8.75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8.75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8.75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8.75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8.75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8.75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8.75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8.75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8.75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8.75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8.75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8.75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8.75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8.75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8.75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8.75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8.75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8.75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8.75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8.75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8.75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8.75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8.75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8.75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8.75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8.75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8.75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8.75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8.75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8.75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8.75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8.75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8.75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8.75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8.75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8.75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8.75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8.75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8.75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8.75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8.75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8.75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8.75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8.75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8.75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8.75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8.75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8.75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8.75" style="6"/>
    <col min="16380" max="16382" width="8.75" style="6" customWidth="1"/>
    <col min="16383" max="16384" width="9" style="6"/>
  </cols>
  <sheetData>
    <row r="1" ht="30.75" customHeight="1" spans="1:8">
      <c r="A1" s="59" t="s">
        <v>64</v>
      </c>
      <c r="B1" s="59"/>
      <c r="C1" s="59"/>
      <c r="D1" s="59"/>
      <c r="E1" s="59"/>
      <c r="F1" s="59"/>
      <c r="G1" s="59"/>
      <c r="H1" s="59"/>
    </row>
    <row r="2" ht="29" customHeight="1" spans="1:8">
      <c r="A2" s="59"/>
      <c r="B2" s="59"/>
      <c r="C2" s="59"/>
      <c r="D2" s="59"/>
      <c r="E2" s="59"/>
      <c r="F2" s="59"/>
      <c r="G2" s="59"/>
      <c r="H2" s="59"/>
    </row>
    <row r="3" s="1" customFormat="1" ht="33.75" customHeight="1" spans="1:8">
      <c r="A3" s="50" t="s">
        <v>65</v>
      </c>
      <c r="B3" s="26" t="s">
        <v>12</v>
      </c>
      <c r="C3" s="26" t="s">
        <v>13</v>
      </c>
      <c r="D3" s="26"/>
      <c r="E3" s="26" t="s">
        <v>66</v>
      </c>
      <c r="F3" s="51" t="s">
        <v>15</v>
      </c>
      <c r="G3" s="26" t="s">
        <v>44</v>
      </c>
      <c r="H3" s="52" t="s">
        <v>17</v>
      </c>
    </row>
    <row r="4" s="2" customFormat="1" ht="27" customHeight="1" spans="1:8">
      <c r="A4" s="36" t="s">
        <v>67</v>
      </c>
      <c r="B4" s="19" t="s">
        <v>45</v>
      </c>
      <c r="C4" s="36" t="s">
        <v>54</v>
      </c>
      <c r="D4" s="19" t="s">
        <v>47</v>
      </c>
      <c r="E4" s="60" t="s">
        <v>48</v>
      </c>
      <c r="F4" s="20" t="s">
        <v>49</v>
      </c>
      <c r="G4" s="19">
        <v>261</v>
      </c>
      <c r="H4" s="53"/>
    </row>
    <row r="5" s="2" customFormat="1" ht="24" customHeight="1" spans="1:10">
      <c r="A5" s="21"/>
      <c r="B5" s="19"/>
      <c r="C5" s="36"/>
      <c r="D5" s="19" t="s">
        <v>50</v>
      </c>
      <c r="E5" s="60" t="s">
        <v>68</v>
      </c>
      <c r="F5" s="20" t="s">
        <v>49</v>
      </c>
      <c r="G5" s="19">
        <v>105</v>
      </c>
      <c r="H5" s="53"/>
      <c r="J5" s="3"/>
    </row>
    <row r="6" s="2" customFormat="1" ht="24" customHeight="1" spans="1:8">
      <c r="A6" s="21"/>
      <c r="B6" s="19"/>
      <c r="C6" s="36"/>
      <c r="D6" s="19" t="s">
        <v>55</v>
      </c>
      <c r="E6" s="60" t="s">
        <v>69</v>
      </c>
      <c r="F6" s="20" t="s">
        <v>56</v>
      </c>
      <c r="G6" s="19">
        <v>105</v>
      </c>
      <c r="H6" s="53"/>
    </row>
    <row r="7" s="2" customFormat="1" ht="24" customHeight="1" spans="1:8">
      <c r="A7" s="21"/>
      <c r="B7" s="19"/>
      <c r="C7" s="36"/>
      <c r="D7" s="19" t="s">
        <v>57</v>
      </c>
      <c r="E7" s="60" t="s">
        <v>69</v>
      </c>
      <c r="F7" s="20" t="s">
        <v>53</v>
      </c>
      <c r="G7" s="19">
        <v>105</v>
      </c>
      <c r="H7" s="53"/>
    </row>
    <row r="8" s="2" customFormat="1" ht="28" customHeight="1" spans="1:8">
      <c r="A8" s="21"/>
      <c r="B8" s="54" t="s">
        <v>70</v>
      </c>
      <c r="C8" s="38" t="s">
        <v>71</v>
      </c>
      <c r="D8" s="38" t="s">
        <v>72</v>
      </c>
      <c r="E8" s="39">
        <v>1800</v>
      </c>
      <c r="F8" s="39"/>
      <c r="G8" s="39"/>
      <c r="H8" s="53"/>
    </row>
    <row r="9" s="2" customFormat="1" ht="28" customHeight="1" spans="1:8">
      <c r="A9" s="21"/>
      <c r="B9" s="54"/>
      <c r="C9" s="38" t="s">
        <v>73</v>
      </c>
      <c r="D9" s="38" t="s">
        <v>74</v>
      </c>
      <c r="E9" s="39">
        <v>1500</v>
      </c>
      <c r="F9" s="39"/>
      <c r="G9" s="39"/>
      <c r="H9" s="53"/>
    </row>
    <row r="10" s="2" customFormat="1" ht="28" customHeight="1" spans="1:8">
      <c r="A10" s="36" t="s">
        <v>75</v>
      </c>
      <c r="B10" s="19" t="s">
        <v>45</v>
      </c>
      <c r="C10" s="36" t="s">
        <v>54</v>
      </c>
      <c r="D10" s="19" t="s">
        <v>47</v>
      </c>
      <c r="E10" s="60" t="s">
        <v>48</v>
      </c>
      <c r="F10" s="20" t="s">
        <v>49</v>
      </c>
      <c r="G10" s="19">
        <v>46</v>
      </c>
      <c r="H10" s="53"/>
    </row>
    <row r="11" s="2" customFormat="1" ht="28" customHeight="1" spans="1:8">
      <c r="A11" s="21"/>
      <c r="B11" s="19"/>
      <c r="C11" s="36"/>
      <c r="D11" s="19" t="s">
        <v>50</v>
      </c>
      <c r="E11" s="60" t="s">
        <v>68</v>
      </c>
      <c r="F11" s="20" t="s">
        <v>49</v>
      </c>
      <c r="G11" s="19">
        <v>18</v>
      </c>
      <c r="H11" s="53"/>
    </row>
    <row r="12" s="2" customFormat="1" ht="28" customHeight="1" spans="1:8">
      <c r="A12" s="21"/>
      <c r="B12" s="19"/>
      <c r="C12" s="36"/>
      <c r="D12" s="19" t="s">
        <v>55</v>
      </c>
      <c r="E12" s="60" t="s">
        <v>69</v>
      </c>
      <c r="F12" s="20" t="s">
        <v>56</v>
      </c>
      <c r="G12" s="19">
        <v>20</v>
      </c>
      <c r="H12" s="53"/>
    </row>
    <row r="13" s="2" customFormat="1" ht="28" customHeight="1" spans="1:8">
      <c r="A13" s="21"/>
      <c r="B13" s="19"/>
      <c r="C13" s="36"/>
      <c r="D13" s="19" t="s">
        <v>57</v>
      </c>
      <c r="E13" s="60" t="s">
        <v>69</v>
      </c>
      <c r="F13" s="20" t="s">
        <v>53</v>
      </c>
      <c r="G13" s="19">
        <v>20</v>
      </c>
      <c r="H13" s="53"/>
    </row>
    <row r="14" s="2" customFormat="1" ht="28" customHeight="1" spans="1:8">
      <c r="A14" s="21"/>
      <c r="B14" s="54" t="s">
        <v>70</v>
      </c>
      <c r="C14" s="38" t="s">
        <v>71</v>
      </c>
      <c r="D14" s="38" t="s">
        <v>76</v>
      </c>
      <c r="E14" s="39">
        <v>600</v>
      </c>
      <c r="F14" s="39"/>
      <c r="G14" s="39"/>
      <c r="H14" s="53"/>
    </row>
    <row r="15" s="2" customFormat="1" ht="28" customHeight="1" spans="1:8">
      <c r="A15" s="21"/>
      <c r="B15" s="54"/>
      <c r="C15" s="38" t="s">
        <v>73</v>
      </c>
      <c r="D15" s="38" t="s">
        <v>77</v>
      </c>
      <c r="E15" s="39">
        <v>500</v>
      </c>
      <c r="F15" s="39"/>
      <c r="G15" s="39"/>
      <c r="H15" s="53"/>
    </row>
    <row r="16" s="2" customFormat="1" ht="28" customHeight="1" spans="1:8">
      <c r="A16" s="36" t="s">
        <v>78</v>
      </c>
      <c r="B16" s="19" t="s">
        <v>45</v>
      </c>
      <c r="C16" s="36" t="s">
        <v>54</v>
      </c>
      <c r="D16" s="19" t="s">
        <v>47</v>
      </c>
      <c r="E16" s="60" t="s">
        <v>48</v>
      </c>
      <c r="F16" s="20" t="s">
        <v>49</v>
      </c>
      <c r="G16" s="19">
        <v>78</v>
      </c>
      <c r="H16" s="53"/>
    </row>
    <row r="17" s="2" customFormat="1" ht="28" customHeight="1" spans="1:8">
      <c r="A17" s="21"/>
      <c r="B17" s="19"/>
      <c r="C17" s="36"/>
      <c r="D17" s="19" t="s">
        <v>50</v>
      </c>
      <c r="E17" s="60" t="s">
        <v>68</v>
      </c>
      <c r="F17" s="20" t="s">
        <v>49</v>
      </c>
      <c r="G17" s="19">
        <v>31</v>
      </c>
      <c r="H17" s="53"/>
    </row>
    <row r="18" s="2" customFormat="1" ht="28" customHeight="1" spans="1:8">
      <c r="A18" s="21"/>
      <c r="B18" s="19"/>
      <c r="C18" s="36"/>
      <c r="D18" s="19" t="s">
        <v>55</v>
      </c>
      <c r="E18" s="60" t="s">
        <v>69</v>
      </c>
      <c r="F18" s="20" t="s">
        <v>56</v>
      </c>
      <c r="G18" s="19">
        <v>31</v>
      </c>
      <c r="H18" s="53"/>
    </row>
    <row r="19" s="2" customFormat="1" ht="28" customHeight="1" spans="1:8">
      <c r="A19" s="21"/>
      <c r="B19" s="19"/>
      <c r="C19" s="36"/>
      <c r="D19" s="19" t="s">
        <v>57</v>
      </c>
      <c r="E19" s="60" t="s">
        <v>69</v>
      </c>
      <c r="F19" s="20" t="s">
        <v>53</v>
      </c>
      <c r="G19" s="19">
        <v>31</v>
      </c>
      <c r="H19" s="53"/>
    </row>
    <row r="20" s="1" customFormat="1" ht="28" customHeight="1" spans="1:12">
      <c r="A20" s="21"/>
      <c r="B20" s="54" t="s">
        <v>70</v>
      </c>
      <c r="C20" s="38" t="s">
        <v>71</v>
      </c>
      <c r="D20" s="38" t="s">
        <v>76</v>
      </c>
      <c r="E20" s="39">
        <v>600</v>
      </c>
      <c r="F20" s="39"/>
      <c r="G20" s="39"/>
      <c r="H20" s="52"/>
      <c r="K20" s="6"/>
      <c r="L20" s="6"/>
    </row>
    <row r="21" s="1" customFormat="1" ht="27" customHeight="1" spans="1:12">
      <c r="A21" s="21"/>
      <c r="B21" s="54"/>
      <c r="C21" s="38" t="s">
        <v>73</v>
      </c>
      <c r="D21" s="38" t="s">
        <v>77</v>
      </c>
      <c r="E21" s="39">
        <v>500</v>
      </c>
      <c r="F21" s="39"/>
      <c r="G21" s="39"/>
      <c r="H21" s="52"/>
      <c r="K21" s="6"/>
      <c r="L21" s="6"/>
    </row>
    <row r="22" s="1" customFormat="1" ht="30" customHeight="1" spans="1:12">
      <c r="A22" s="36" t="s">
        <v>79</v>
      </c>
      <c r="B22" s="19" t="s">
        <v>45</v>
      </c>
      <c r="C22" s="36" t="s">
        <v>54</v>
      </c>
      <c r="D22" s="19" t="s">
        <v>47</v>
      </c>
      <c r="E22" s="60" t="s">
        <v>48</v>
      </c>
      <c r="F22" s="20" t="s">
        <v>49</v>
      </c>
      <c r="G22" s="19">
        <v>47</v>
      </c>
      <c r="H22" s="52"/>
      <c r="K22" s="6"/>
      <c r="L22" s="6"/>
    </row>
    <row r="23" s="1" customFormat="1" ht="27" customHeight="1" spans="1:12">
      <c r="A23" s="21"/>
      <c r="B23" s="19"/>
      <c r="C23" s="36"/>
      <c r="D23" s="19" t="s">
        <v>50</v>
      </c>
      <c r="E23" s="60" t="s">
        <v>68</v>
      </c>
      <c r="F23" s="20" t="s">
        <v>49</v>
      </c>
      <c r="G23" s="19">
        <v>19</v>
      </c>
      <c r="H23" s="52"/>
      <c r="K23" s="6"/>
      <c r="L23" s="6"/>
    </row>
    <row r="24" s="1" customFormat="1" ht="30" customHeight="1" spans="1:12">
      <c r="A24" s="21"/>
      <c r="B24" s="19"/>
      <c r="C24" s="36"/>
      <c r="D24" s="19" t="s">
        <v>55</v>
      </c>
      <c r="E24" s="60" t="s">
        <v>69</v>
      </c>
      <c r="F24" s="20" t="s">
        <v>56</v>
      </c>
      <c r="G24" s="19">
        <v>20</v>
      </c>
      <c r="H24" s="52"/>
      <c r="K24" s="6"/>
      <c r="L24" s="6"/>
    </row>
    <row r="25" s="1" customFormat="1" ht="30" customHeight="1" spans="1:12">
      <c r="A25" s="21"/>
      <c r="B25" s="19"/>
      <c r="C25" s="36"/>
      <c r="D25" s="19" t="s">
        <v>57</v>
      </c>
      <c r="E25" s="60" t="s">
        <v>69</v>
      </c>
      <c r="F25" s="20" t="s">
        <v>53</v>
      </c>
      <c r="G25" s="19">
        <v>20</v>
      </c>
      <c r="H25" s="52"/>
      <c r="K25" s="6"/>
      <c r="L25" s="6"/>
    </row>
    <row r="26" s="1" customFormat="1" ht="30" customHeight="1" spans="1:12">
      <c r="A26" s="21"/>
      <c r="B26" s="54" t="s">
        <v>70</v>
      </c>
      <c r="C26" s="38" t="s">
        <v>71</v>
      </c>
      <c r="D26" s="38" t="s">
        <v>76</v>
      </c>
      <c r="E26" s="39">
        <v>600</v>
      </c>
      <c r="F26" s="39"/>
      <c r="G26" s="39"/>
      <c r="H26" s="52"/>
      <c r="K26" s="6"/>
      <c r="L26" s="6"/>
    </row>
    <row r="27" s="1" customFormat="1" ht="28" customHeight="1" spans="1:12">
      <c r="A27" s="21"/>
      <c r="B27" s="54"/>
      <c r="C27" s="38" t="s">
        <v>73</v>
      </c>
      <c r="D27" s="38" t="s">
        <v>77</v>
      </c>
      <c r="E27" s="39">
        <v>500</v>
      </c>
      <c r="F27" s="39"/>
      <c r="G27" s="39"/>
      <c r="H27" s="52"/>
      <c r="K27" s="6"/>
      <c r="L27" s="6"/>
    </row>
    <row r="28" s="1" customFormat="1" ht="34" customHeight="1" spans="1:12">
      <c r="A28" s="36" t="s">
        <v>80</v>
      </c>
      <c r="B28" s="19" t="s">
        <v>45</v>
      </c>
      <c r="C28" s="36" t="s">
        <v>54</v>
      </c>
      <c r="D28" s="19" t="s">
        <v>47</v>
      </c>
      <c r="E28" s="60" t="s">
        <v>48</v>
      </c>
      <c r="F28" s="20" t="s">
        <v>49</v>
      </c>
      <c r="G28" s="19">
        <v>139</v>
      </c>
      <c r="H28" s="52"/>
      <c r="K28" s="6"/>
      <c r="L28" s="6"/>
    </row>
    <row r="29" s="4" customFormat="1" ht="27.75" customHeight="1" spans="1:8">
      <c r="A29" s="21"/>
      <c r="B29" s="19"/>
      <c r="C29" s="36"/>
      <c r="D29" s="19" t="s">
        <v>50</v>
      </c>
      <c r="E29" s="60" t="s">
        <v>68</v>
      </c>
      <c r="F29" s="20" t="s">
        <v>49</v>
      </c>
      <c r="G29" s="19">
        <v>56</v>
      </c>
      <c r="H29" s="55"/>
    </row>
    <row r="30" s="4" customFormat="1" ht="27.75" customHeight="1" spans="1:8">
      <c r="A30" s="21"/>
      <c r="B30" s="19"/>
      <c r="C30" s="36"/>
      <c r="D30" s="19" t="s">
        <v>55</v>
      </c>
      <c r="E30" s="60" t="s">
        <v>69</v>
      </c>
      <c r="F30" s="20" t="s">
        <v>56</v>
      </c>
      <c r="G30" s="19">
        <v>56</v>
      </c>
      <c r="H30" s="55"/>
    </row>
    <row r="31" s="1" customFormat="1" ht="35.25" customHeight="1" spans="1:8">
      <c r="A31" s="21"/>
      <c r="B31" s="19"/>
      <c r="C31" s="36"/>
      <c r="D31" s="19" t="s">
        <v>57</v>
      </c>
      <c r="E31" s="60" t="s">
        <v>69</v>
      </c>
      <c r="F31" s="20" t="s">
        <v>53</v>
      </c>
      <c r="G31" s="19">
        <v>56</v>
      </c>
      <c r="H31" s="52"/>
    </row>
    <row r="32" s="1" customFormat="1" ht="27" customHeight="1" spans="1:8">
      <c r="A32" s="21"/>
      <c r="B32" s="54" t="s">
        <v>70</v>
      </c>
      <c r="C32" s="38" t="s">
        <v>71</v>
      </c>
      <c r="D32" s="38" t="s">
        <v>81</v>
      </c>
      <c r="E32" s="39">
        <v>1200</v>
      </c>
      <c r="F32" s="39"/>
      <c r="G32" s="39"/>
      <c r="H32" s="52"/>
    </row>
    <row r="33" s="1" customFormat="1" ht="27" customHeight="1" spans="1:8">
      <c r="A33" s="21"/>
      <c r="B33" s="54"/>
      <c r="C33" s="38" t="s">
        <v>73</v>
      </c>
      <c r="D33" s="38" t="s">
        <v>82</v>
      </c>
      <c r="E33" s="39">
        <v>1000</v>
      </c>
      <c r="F33" s="39"/>
      <c r="G33" s="39"/>
      <c r="H33" s="52"/>
    </row>
    <row r="34" s="5" customFormat="1" ht="27" customHeight="1" spans="1:8">
      <c r="A34" s="36" t="s">
        <v>83</v>
      </c>
      <c r="B34" s="19" t="s">
        <v>45</v>
      </c>
      <c r="C34" s="36" t="s">
        <v>54</v>
      </c>
      <c r="D34" s="19" t="s">
        <v>47</v>
      </c>
      <c r="E34" s="60" t="s">
        <v>48</v>
      </c>
      <c r="F34" s="20" t="s">
        <v>49</v>
      </c>
      <c r="G34" s="19">
        <v>65</v>
      </c>
      <c r="H34" s="56"/>
    </row>
    <row r="35" s="5" customFormat="1" ht="27" customHeight="1" spans="1:8">
      <c r="A35" s="21"/>
      <c r="B35" s="19"/>
      <c r="C35" s="36"/>
      <c r="D35" s="19" t="s">
        <v>50</v>
      </c>
      <c r="E35" s="60" t="s">
        <v>68</v>
      </c>
      <c r="F35" s="20" t="s">
        <v>49</v>
      </c>
      <c r="G35" s="19">
        <v>26</v>
      </c>
      <c r="H35" s="56"/>
    </row>
    <row r="36" s="5" customFormat="1" ht="27" customHeight="1" spans="1:8">
      <c r="A36" s="21"/>
      <c r="B36" s="19"/>
      <c r="C36" s="36"/>
      <c r="D36" s="19" t="s">
        <v>55</v>
      </c>
      <c r="E36" s="60" t="s">
        <v>69</v>
      </c>
      <c r="F36" s="20" t="s">
        <v>56</v>
      </c>
      <c r="G36" s="19">
        <v>25</v>
      </c>
      <c r="H36" s="56"/>
    </row>
    <row r="37" s="5" customFormat="1" ht="27" customHeight="1" spans="1:8">
      <c r="A37" s="21"/>
      <c r="B37" s="19"/>
      <c r="C37" s="36"/>
      <c r="D37" s="19" t="s">
        <v>57</v>
      </c>
      <c r="E37" s="60" t="s">
        <v>69</v>
      </c>
      <c r="F37" s="20" t="s">
        <v>53</v>
      </c>
      <c r="G37" s="19">
        <v>25</v>
      </c>
      <c r="H37" s="56"/>
    </row>
    <row r="38" ht="27" customHeight="1" spans="1:8">
      <c r="A38" s="21"/>
      <c r="B38" s="54" t="s">
        <v>70</v>
      </c>
      <c r="C38" s="38" t="s">
        <v>71</v>
      </c>
      <c r="D38" s="38" t="s">
        <v>76</v>
      </c>
      <c r="E38" s="39">
        <v>600</v>
      </c>
      <c r="F38" s="39"/>
      <c r="G38" s="39"/>
      <c r="H38" s="57"/>
    </row>
    <row r="39" ht="27" customHeight="1" spans="1:8">
      <c r="A39" s="21"/>
      <c r="B39" s="54"/>
      <c r="C39" s="38" t="s">
        <v>73</v>
      </c>
      <c r="D39" s="38" t="s">
        <v>77</v>
      </c>
      <c r="E39" s="39">
        <v>500</v>
      </c>
      <c r="F39" s="39"/>
      <c r="G39" s="39"/>
      <c r="H39" s="57"/>
    </row>
    <row r="40" ht="27" customHeight="1" spans="1:8">
      <c r="A40" s="36" t="s">
        <v>84</v>
      </c>
      <c r="B40" s="19" t="s">
        <v>45</v>
      </c>
      <c r="C40" s="36" t="s">
        <v>54</v>
      </c>
      <c r="D40" s="19" t="s">
        <v>47</v>
      </c>
      <c r="E40" s="60" t="s">
        <v>48</v>
      </c>
      <c r="F40" s="20" t="s">
        <v>49</v>
      </c>
      <c r="G40" s="19">
        <v>93</v>
      </c>
      <c r="H40" s="57"/>
    </row>
    <row r="41" ht="27" customHeight="1" spans="1:8">
      <c r="A41" s="21"/>
      <c r="B41" s="19"/>
      <c r="C41" s="36"/>
      <c r="D41" s="19" t="s">
        <v>50</v>
      </c>
      <c r="E41" s="60" t="s">
        <v>68</v>
      </c>
      <c r="F41" s="20" t="s">
        <v>49</v>
      </c>
      <c r="G41" s="19">
        <v>37</v>
      </c>
      <c r="H41" s="57"/>
    </row>
    <row r="42" ht="27" customHeight="1" spans="1:8">
      <c r="A42" s="21"/>
      <c r="B42" s="19"/>
      <c r="C42" s="36"/>
      <c r="D42" s="19" t="s">
        <v>55</v>
      </c>
      <c r="E42" s="60" t="s">
        <v>69</v>
      </c>
      <c r="F42" s="20" t="s">
        <v>56</v>
      </c>
      <c r="G42" s="19">
        <v>40</v>
      </c>
      <c r="H42" s="57"/>
    </row>
    <row r="43" ht="27" customHeight="1" spans="1:8">
      <c r="A43" s="21"/>
      <c r="B43" s="19"/>
      <c r="C43" s="36"/>
      <c r="D43" s="19" t="s">
        <v>57</v>
      </c>
      <c r="E43" s="60" t="s">
        <v>69</v>
      </c>
      <c r="F43" s="20" t="s">
        <v>53</v>
      </c>
      <c r="G43" s="19">
        <v>40</v>
      </c>
      <c r="H43" s="57"/>
    </row>
    <row r="44" ht="27" customHeight="1" spans="1:8">
      <c r="A44" s="21"/>
      <c r="B44" s="54" t="s">
        <v>70</v>
      </c>
      <c r="C44" s="38" t="s">
        <v>71</v>
      </c>
      <c r="D44" s="38" t="s">
        <v>76</v>
      </c>
      <c r="E44" s="39">
        <v>600</v>
      </c>
      <c r="F44" s="39"/>
      <c r="G44" s="39"/>
      <c r="H44" s="57"/>
    </row>
    <row r="45" ht="27" customHeight="1" spans="1:8">
      <c r="A45" s="21"/>
      <c r="B45" s="54"/>
      <c r="C45" s="38" t="s">
        <v>73</v>
      </c>
      <c r="D45" s="38" t="s">
        <v>77</v>
      </c>
      <c r="E45" s="39">
        <v>500</v>
      </c>
      <c r="F45" s="39"/>
      <c r="G45" s="39"/>
      <c r="H45" s="57"/>
    </row>
    <row r="46" ht="27" customHeight="1" spans="1:8">
      <c r="A46" s="36" t="s">
        <v>85</v>
      </c>
      <c r="B46" s="19" t="s">
        <v>45</v>
      </c>
      <c r="C46" s="36" t="s">
        <v>54</v>
      </c>
      <c r="D46" s="19" t="s">
        <v>47</v>
      </c>
      <c r="E46" s="60" t="s">
        <v>48</v>
      </c>
      <c r="F46" s="20" t="s">
        <v>49</v>
      </c>
      <c r="G46" s="19">
        <v>288</v>
      </c>
      <c r="H46" s="57"/>
    </row>
    <row r="47" ht="27" customHeight="1" spans="1:8">
      <c r="A47" s="21"/>
      <c r="B47" s="19"/>
      <c r="C47" s="36"/>
      <c r="D47" s="19" t="s">
        <v>50</v>
      </c>
      <c r="E47" s="60" t="s">
        <v>68</v>
      </c>
      <c r="F47" s="20" t="s">
        <v>49</v>
      </c>
      <c r="G47" s="19">
        <v>115</v>
      </c>
      <c r="H47" s="57"/>
    </row>
    <row r="48" ht="27" customHeight="1" spans="1:8">
      <c r="A48" s="21"/>
      <c r="B48" s="19"/>
      <c r="C48" s="36"/>
      <c r="D48" s="19" t="s">
        <v>55</v>
      </c>
      <c r="E48" s="60" t="s">
        <v>69</v>
      </c>
      <c r="F48" s="20" t="s">
        <v>56</v>
      </c>
      <c r="G48" s="19">
        <v>115</v>
      </c>
      <c r="H48" s="57"/>
    </row>
    <row r="49" ht="27" customHeight="1" spans="1:8">
      <c r="A49" s="21"/>
      <c r="B49" s="19"/>
      <c r="C49" s="36"/>
      <c r="D49" s="19" t="s">
        <v>57</v>
      </c>
      <c r="E49" s="60" t="s">
        <v>69</v>
      </c>
      <c r="F49" s="20" t="s">
        <v>53</v>
      </c>
      <c r="G49" s="19">
        <v>115</v>
      </c>
      <c r="H49" s="57"/>
    </row>
    <row r="50" ht="27" customHeight="1" spans="1:8">
      <c r="A50" s="21"/>
      <c r="B50" s="54" t="s">
        <v>70</v>
      </c>
      <c r="C50" s="38" t="s">
        <v>71</v>
      </c>
      <c r="D50" s="38" t="s">
        <v>72</v>
      </c>
      <c r="E50" s="39">
        <v>1800</v>
      </c>
      <c r="F50" s="39"/>
      <c r="G50" s="39"/>
      <c r="H50" s="57"/>
    </row>
    <row r="51" ht="28" customHeight="1" spans="1:8">
      <c r="A51" s="21"/>
      <c r="B51" s="54"/>
      <c r="C51" s="38" t="s">
        <v>73</v>
      </c>
      <c r="D51" s="38" t="s">
        <v>74</v>
      </c>
      <c r="E51" s="39">
        <v>1500</v>
      </c>
      <c r="F51" s="39"/>
      <c r="G51" s="39"/>
      <c r="H51" s="57"/>
    </row>
    <row r="52" ht="28" customHeight="1" spans="1:8">
      <c r="A52" s="36" t="s">
        <v>86</v>
      </c>
      <c r="B52" s="19" t="s">
        <v>45</v>
      </c>
      <c r="C52" s="36" t="s">
        <v>54</v>
      </c>
      <c r="D52" s="19" t="s">
        <v>47</v>
      </c>
      <c r="E52" s="60" t="s">
        <v>48</v>
      </c>
      <c r="F52" s="20" t="s">
        <v>49</v>
      </c>
      <c r="G52" s="19">
        <v>183</v>
      </c>
      <c r="H52" s="57"/>
    </row>
    <row r="53" ht="28" customHeight="1" spans="1:8">
      <c r="A53" s="21"/>
      <c r="B53" s="19"/>
      <c r="C53" s="36"/>
      <c r="D53" s="19" t="s">
        <v>50</v>
      </c>
      <c r="E53" s="60" t="s">
        <v>68</v>
      </c>
      <c r="F53" s="20" t="s">
        <v>49</v>
      </c>
      <c r="G53" s="19">
        <v>73</v>
      </c>
      <c r="H53" s="57"/>
    </row>
    <row r="54" ht="26" customHeight="1" spans="1:8">
      <c r="A54" s="21"/>
      <c r="B54" s="19"/>
      <c r="C54" s="36"/>
      <c r="D54" s="19" t="s">
        <v>55</v>
      </c>
      <c r="E54" s="60" t="s">
        <v>69</v>
      </c>
      <c r="F54" s="20" t="s">
        <v>56</v>
      </c>
      <c r="G54" s="19">
        <v>71</v>
      </c>
      <c r="H54" s="57"/>
    </row>
    <row r="55" ht="28" customHeight="1" spans="1:8">
      <c r="A55" s="21"/>
      <c r="B55" s="19"/>
      <c r="C55" s="36"/>
      <c r="D55" s="19" t="s">
        <v>57</v>
      </c>
      <c r="E55" s="60" t="s">
        <v>69</v>
      </c>
      <c r="F55" s="20" t="s">
        <v>53</v>
      </c>
      <c r="G55" s="19">
        <v>71</v>
      </c>
      <c r="H55" s="57"/>
    </row>
    <row r="56" ht="26" customHeight="1" spans="1:8">
      <c r="A56" s="21"/>
      <c r="B56" s="54" t="s">
        <v>70</v>
      </c>
      <c r="C56" s="38" t="s">
        <v>71</v>
      </c>
      <c r="D56" s="38" t="s">
        <v>81</v>
      </c>
      <c r="E56" s="39">
        <v>1200</v>
      </c>
      <c r="F56" s="39"/>
      <c r="G56" s="39"/>
      <c r="H56" s="57"/>
    </row>
    <row r="57" ht="24" customHeight="1" spans="1:8">
      <c r="A57" s="21"/>
      <c r="B57" s="54"/>
      <c r="C57" s="38" t="s">
        <v>73</v>
      </c>
      <c r="D57" s="38" t="s">
        <v>82</v>
      </c>
      <c r="E57" s="39">
        <v>1000</v>
      </c>
      <c r="F57" s="39"/>
      <c r="G57" s="39"/>
      <c r="H57" s="57"/>
    </row>
    <row r="58" ht="28" customHeight="1" spans="1:8">
      <c r="A58" s="36" t="s">
        <v>87</v>
      </c>
      <c r="B58" s="19" t="s">
        <v>45</v>
      </c>
      <c r="C58" s="36" t="s">
        <v>54</v>
      </c>
      <c r="D58" s="19" t="s">
        <v>47</v>
      </c>
      <c r="E58" s="60" t="s">
        <v>48</v>
      </c>
      <c r="F58" s="20" t="s">
        <v>49</v>
      </c>
      <c r="G58" s="19">
        <v>87</v>
      </c>
      <c r="H58" s="57"/>
    </row>
    <row r="59" ht="24" customHeight="1" spans="1:8">
      <c r="A59" s="21"/>
      <c r="B59" s="19"/>
      <c r="C59" s="36"/>
      <c r="D59" s="19" t="s">
        <v>50</v>
      </c>
      <c r="E59" s="60" t="s">
        <v>68</v>
      </c>
      <c r="F59" s="20" t="s">
        <v>49</v>
      </c>
      <c r="G59" s="19">
        <v>35</v>
      </c>
      <c r="H59" s="57"/>
    </row>
    <row r="60" ht="28" customHeight="1" spans="1:8">
      <c r="A60" s="21"/>
      <c r="B60" s="19"/>
      <c r="C60" s="36"/>
      <c r="D60" s="19" t="s">
        <v>55</v>
      </c>
      <c r="E60" s="60" t="s">
        <v>69</v>
      </c>
      <c r="F60" s="20" t="s">
        <v>56</v>
      </c>
      <c r="G60" s="19">
        <v>35</v>
      </c>
      <c r="H60" s="57"/>
    </row>
    <row r="61" ht="24" customHeight="1" spans="1:8">
      <c r="A61" s="21"/>
      <c r="B61" s="19"/>
      <c r="C61" s="36"/>
      <c r="D61" s="19" t="s">
        <v>57</v>
      </c>
      <c r="E61" s="60" t="s">
        <v>69</v>
      </c>
      <c r="F61" s="20" t="s">
        <v>53</v>
      </c>
      <c r="G61" s="19">
        <v>35</v>
      </c>
      <c r="H61" s="57"/>
    </row>
    <row r="62" ht="28" customHeight="1" spans="1:8">
      <c r="A62" s="21"/>
      <c r="B62" s="54" t="s">
        <v>70</v>
      </c>
      <c r="C62" s="38" t="s">
        <v>71</v>
      </c>
      <c r="D62" s="38" t="s">
        <v>76</v>
      </c>
      <c r="E62" s="39">
        <v>600</v>
      </c>
      <c r="F62" s="39"/>
      <c r="G62" s="39"/>
      <c r="H62" s="57"/>
    </row>
    <row r="63" ht="28" customHeight="1" spans="1:8">
      <c r="A63" s="21"/>
      <c r="B63" s="54"/>
      <c r="C63" s="38" t="s">
        <v>73</v>
      </c>
      <c r="D63" s="38" t="s">
        <v>77</v>
      </c>
      <c r="E63" s="39">
        <v>500</v>
      </c>
      <c r="F63" s="39"/>
      <c r="G63" s="39"/>
      <c r="H63" s="58"/>
    </row>
  </sheetData>
  <mergeCells count="62">
    <mergeCell ref="C3:D3"/>
    <mergeCell ref="E8:G8"/>
    <mergeCell ref="E9:G9"/>
    <mergeCell ref="E14:G14"/>
    <mergeCell ref="E15:G15"/>
    <mergeCell ref="E20:G20"/>
    <mergeCell ref="E21:G21"/>
    <mergeCell ref="E26:G26"/>
    <mergeCell ref="E27:G27"/>
    <mergeCell ref="E32:G32"/>
    <mergeCell ref="E33:G33"/>
    <mergeCell ref="E38:G38"/>
    <mergeCell ref="E39:G39"/>
    <mergeCell ref="E44:G44"/>
    <mergeCell ref="E45:G45"/>
    <mergeCell ref="E50:G50"/>
    <mergeCell ref="E51:G51"/>
    <mergeCell ref="E56:G56"/>
    <mergeCell ref="E57:G57"/>
    <mergeCell ref="E62:G62"/>
    <mergeCell ref="E63:G63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B4:B7"/>
    <mergeCell ref="B8:B9"/>
    <mergeCell ref="B10:B13"/>
    <mergeCell ref="B14:B15"/>
    <mergeCell ref="B16:B19"/>
    <mergeCell ref="B20:B21"/>
    <mergeCell ref="B22:B25"/>
    <mergeCell ref="B26:B27"/>
    <mergeCell ref="B28:B31"/>
    <mergeCell ref="B32:B33"/>
    <mergeCell ref="B34:B37"/>
    <mergeCell ref="B38:B39"/>
    <mergeCell ref="B40:B43"/>
    <mergeCell ref="B44:B45"/>
    <mergeCell ref="B46:B49"/>
    <mergeCell ref="B50:B51"/>
    <mergeCell ref="B52:B55"/>
    <mergeCell ref="B56:B57"/>
    <mergeCell ref="B58:B61"/>
    <mergeCell ref="B62:B63"/>
    <mergeCell ref="C4:C7"/>
    <mergeCell ref="C10:C13"/>
    <mergeCell ref="C16:C19"/>
    <mergeCell ref="C22:C25"/>
    <mergeCell ref="C28:C31"/>
    <mergeCell ref="C34:C37"/>
    <mergeCell ref="C40:C43"/>
    <mergeCell ref="C46:C49"/>
    <mergeCell ref="C52:C55"/>
    <mergeCell ref="C58:C61"/>
    <mergeCell ref="A1:H2"/>
  </mergeCells>
  <printOptions horizontalCentered="1"/>
  <pageMargins left="0.751388888888889" right="0.751388888888889" top="1" bottom="1" header="0.5" footer="0.5"/>
  <pageSetup paperSize="9" orientation="landscape" useFirstPageNumber="1" horizontalDpi="6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topLeftCell="A54" workbookViewId="0">
      <selection activeCell="F70" sqref="F70"/>
    </sheetView>
  </sheetViews>
  <sheetFormatPr defaultColWidth="9" defaultRowHeight="14.25"/>
  <cols>
    <col min="1" max="1" width="11.625" style="6" customWidth="1"/>
    <col min="2" max="2" width="11.125" style="6" customWidth="1"/>
    <col min="3" max="3" width="11.25" style="7" customWidth="1"/>
    <col min="4" max="4" width="27.25" style="7" customWidth="1"/>
    <col min="5" max="5" width="25.75" style="7" customWidth="1"/>
    <col min="6" max="6" width="9.75" style="8" customWidth="1"/>
    <col min="7" max="7" width="10.875" style="6" customWidth="1"/>
    <col min="8" max="9" width="8.75" style="6"/>
    <col min="10" max="10" width="19.125" style="6" customWidth="1"/>
    <col min="11" max="252" width="8.75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8.75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8.75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8.75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8.75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8.75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8.75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8.75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8.75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8.75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8.75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8.75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8.75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8.75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8.75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8.75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8.75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8.75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8.75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8.75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8.75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8.75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8.75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8.75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8.75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8.75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8.75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8.75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8.75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8.75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8.75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8.75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8.75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8.75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8.75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8.75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8.75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8.75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8.75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8.75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8.75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8.75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8.75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8.75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8.75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8.75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8.75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8.75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8.75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8.75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8.75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8.75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8.75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8.75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8.75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8.75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8.75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8.75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8.75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8.75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8.75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8.75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8.75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8.75" style="6"/>
    <col min="16380" max="16382" width="8.75" style="6" customWidth="1"/>
    <col min="16383" max="16384" width="9" style="6"/>
  </cols>
  <sheetData>
    <row r="1" ht="30.75" customHeight="1" spans="1:8">
      <c r="A1" s="49" t="s">
        <v>88</v>
      </c>
      <c r="B1" s="49"/>
      <c r="C1" s="49"/>
      <c r="D1" s="49"/>
      <c r="E1" s="49"/>
      <c r="F1" s="49"/>
      <c r="G1" s="49"/>
      <c r="H1" s="49"/>
    </row>
    <row r="2" ht="17" customHeight="1" spans="1:8">
      <c r="A2" s="49"/>
      <c r="B2" s="49"/>
      <c r="C2" s="49"/>
      <c r="D2" s="49"/>
      <c r="E2" s="49"/>
      <c r="F2" s="49"/>
      <c r="G2" s="49"/>
      <c r="H2" s="49"/>
    </row>
    <row r="3" s="1" customFormat="1" ht="44" customHeight="1" spans="1:8">
      <c r="A3" s="50" t="s">
        <v>65</v>
      </c>
      <c r="B3" s="26" t="s">
        <v>12</v>
      </c>
      <c r="C3" s="26" t="s">
        <v>13</v>
      </c>
      <c r="D3" s="26"/>
      <c r="E3" s="26" t="s">
        <v>66</v>
      </c>
      <c r="F3" s="51" t="s">
        <v>15</v>
      </c>
      <c r="G3" s="26" t="s">
        <v>16</v>
      </c>
      <c r="H3" s="52" t="s">
        <v>17</v>
      </c>
    </row>
    <row r="4" s="2" customFormat="1" ht="27" customHeight="1" spans="1:8">
      <c r="A4" s="36" t="s">
        <v>67</v>
      </c>
      <c r="B4" s="19" t="s">
        <v>45</v>
      </c>
      <c r="C4" s="36" t="s">
        <v>54</v>
      </c>
      <c r="D4" s="19" t="s">
        <v>47</v>
      </c>
      <c r="E4" s="19" t="s">
        <v>89</v>
      </c>
      <c r="F4" s="20" t="s">
        <v>49</v>
      </c>
      <c r="G4" s="19">
        <v>105</v>
      </c>
      <c r="H4" s="53"/>
    </row>
    <row r="5" s="2" customFormat="1" ht="24" customHeight="1" spans="1:8">
      <c r="A5" s="21"/>
      <c r="B5" s="19"/>
      <c r="C5" s="36"/>
      <c r="D5" s="19" t="s">
        <v>50</v>
      </c>
      <c r="E5" s="19" t="s">
        <v>89</v>
      </c>
      <c r="F5" s="20" t="s">
        <v>49</v>
      </c>
      <c r="G5" s="19">
        <v>105</v>
      </c>
      <c r="H5" s="53"/>
    </row>
    <row r="6" s="2" customFormat="1" ht="24" customHeight="1" spans="1:8">
      <c r="A6" s="21"/>
      <c r="B6" s="19"/>
      <c r="C6" s="36"/>
      <c r="D6" s="19" t="s">
        <v>55</v>
      </c>
      <c r="E6" s="19" t="s">
        <v>90</v>
      </c>
      <c r="F6" s="20" t="s">
        <v>56</v>
      </c>
      <c r="G6" s="19">
        <v>21</v>
      </c>
      <c r="H6" s="53"/>
    </row>
    <row r="7" s="2" customFormat="1" ht="24" customHeight="1" spans="1:8">
      <c r="A7" s="21"/>
      <c r="B7" s="19"/>
      <c r="C7" s="36"/>
      <c r="D7" s="19" t="s">
        <v>57</v>
      </c>
      <c r="E7" s="19" t="s">
        <v>89</v>
      </c>
      <c r="F7" s="20" t="s">
        <v>53</v>
      </c>
      <c r="G7" s="19">
        <v>105</v>
      </c>
      <c r="H7" s="53"/>
    </row>
    <row r="8" s="2" customFormat="1" ht="28" customHeight="1" spans="1:8">
      <c r="A8" s="21"/>
      <c r="B8" s="54" t="s">
        <v>70</v>
      </c>
      <c r="C8" s="38" t="s">
        <v>71</v>
      </c>
      <c r="D8" s="38" t="s">
        <v>81</v>
      </c>
      <c r="E8" s="39">
        <v>1200</v>
      </c>
      <c r="F8" s="39"/>
      <c r="G8" s="39"/>
      <c r="H8" s="53"/>
    </row>
    <row r="9" s="2" customFormat="1" ht="28" customHeight="1" spans="1:8">
      <c r="A9" s="21"/>
      <c r="B9" s="54"/>
      <c r="C9" s="38" t="s">
        <v>73</v>
      </c>
      <c r="D9" s="38" t="s">
        <v>82</v>
      </c>
      <c r="E9" s="39">
        <v>1000</v>
      </c>
      <c r="F9" s="39"/>
      <c r="G9" s="39"/>
      <c r="H9" s="53"/>
    </row>
    <row r="10" s="2" customFormat="1" ht="28" customHeight="1" spans="1:8">
      <c r="A10" s="36" t="s">
        <v>75</v>
      </c>
      <c r="B10" s="19" t="s">
        <v>45</v>
      </c>
      <c r="C10" s="36" t="s">
        <v>54</v>
      </c>
      <c r="D10" s="19" t="s">
        <v>47</v>
      </c>
      <c r="E10" s="19" t="s">
        <v>89</v>
      </c>
      <c r="F10" s="20" t="s">
        <v>49</v>
      </c>
      <c r="G10" s="19">
        <v>20</v>
      </c>
      <c r="H10" s="53"/>
    </row>
    <row r="11" s="2" customFormat="1" ht="28" customHeight="1" spans="1:8">
      <c r="A11" s="21"/>
      <c r="B11" s="19"/>
      <c r="C11" s="36"/>
      <c r="D11" s="19" t="s">
        <v>50</v>
      </c>
      <c r="E11" s="19" t="s">
        <v>89</v>
      </c>
      <c r="F11" s="20" t="s">
        <v>49</v>
      </c>
      <c r="G11" s="19">
        <v>20</v>
      </c>
      <c r="H11" s="53"/>
    </row>
    <row r="12" s="2" customFormat="1" ht="28" customHeight="1" spans="1:8">
      <c r="A12" s="21"/>
      <c r="B12" s="19"/>
      <c r="C12" s="36"/>
      <c r="D12" s="19" t="s">
        <v>55</v>
      </c>
      <c r="E12" s="19" t="s">
        <v>90</v>
      </c>
      <c r="F12" s="20" t="s">
        <v>56</v>
      </c>
      <c r="G12" s="19">
        <v>4</v>
      </c>
      <c r="H12" s="53"/>
    </row>
    <row r="13" s="2" customFormat="1" ht="28" customHeight="1" spans="1:8">
      <c r="A13" s="21"/>
      <c r="B13" s="19"/>
      <c r="C13" s="36"/>
      <c r="D13" s="19" t="s">
        <v>57</v>
      </c>
      <c r="E13" s="19" t="s">
        <v>89</v>
      </c>
      <c r="F13" s="20" t="s">
        <v>53</v>
      </c>
      <c r="G13" s="19">
        <v>20</v>
      </c>
      <c r="H13" s="53"/>
    </row>
    <row r="14" s="2" customFormat="1" ht="28" customHeight="1" spans="1:8">
      <c r="A14" s="21"/>
      <c r="B14" s="54" t="s">
        <v>70</v>
      </c>
      <c r="C14" s="38" t="s">
        <v>71</v>
      </c>
      <c r="D14" s="38" t="s">
        <v>76</v>
      </c>
      <c r="E14" s="39">
        <v>600</v>
      </c>
      <c r="F14" s="39"/>
      <c r="G14" s="39"/>
      <c r="H14" s="53"/>
    </row>
    <row r="15" s="2" customFormat="1" ht="28" customHeight="1" spans="1:8">
      <c r="A15" s="21"/>
      <c r="B15" s="54"/>
      <c r="C15" s="38" t="s">
        <v>73</v>
      </c>
      <c r="D15" s="38" t="s">
        <v>77</v>
      </c>
      <c r="E15" s="39">
        <v>500</v>
      </c>
      <c r="F15" s="39"/>
      <c r="G15" s="39"/>
      <c r="H15" s="53"/>
    </row>
    <row r="16" s="2" customFormat="1" ht="28" customHeight="1" spans="1:8">
      <c r="A16" s="36" t="s">
        <v>78</v>
      </c>
      <c r="B16" s="19" t="s">
        <v>45</v>
      </c>
      <c r="C16" s="36" t="s">
        <v>54</v>
      </c>
      <c r="D16" s="19" t="s">
        <v>47</v>
      </c>
      <c r="E16" s="19" t="s">
        <v>89</v>
      </c>
      <c r="F16" s="20" t="s">
        <v>49</v>
      </c>
      <c r="G16" s="19">
        <v>30</v>
      </c>
      <c r="H16" s="53"/>
    </row>
    <row r="17" s="2" customFormat="1" ht="28" customHeight="1" spans="1:8">
      <c r="A17" s="21"/>
      <c r="B17" s="19"/>
      <c r="C17" s="36"/>
      <c r="D17" s="19" t="s">
        <v>50</v>
      </c>
      <c r="E17" s="19" t="s">
        <v>89</v>
      </c>
      <c r="F17" s="20" t="s">
        <v>49</v>
      </c>
      <c r="G17" s="19">
        <v>30</v>
      </c>
      <c r="H17" s="53"/>
    </row>
    <row r="18" s="2" customFormat="1" ht="28" customHeight="1" spans="1:8">
      <c r="A18" s="21"/>
      <c r="B18" s="19"/>
      <c r="C18" s="36"/>
      <c r="D18" s="19" t="s">
        <v>55</v>
      </c>
      <c r="E18" s="19" t="s">
        <v>90</v>
      </c>
      <c r="F18" s="20" t="s">
        <v>56</v>
      </c>
      <c r="G18" s="19">
        <v>6</v>
      </c>
      <c r="H18" s="53"/>
    </row>
    <row r="19" s="2" customFormat="1" ht="28" customHeight="1" spans="1:8">
      <c r="A19" s="21"/>
      <c r="B19" s="19"/>
      <c r="C19" s="36"/>
      <c r="D19" s="19" t="s">
        <v>57</v>
      </c>
      <c r="E19" s="19" t="s">
        <v>89</v>
      </c>
      <c r="F19" s="20" t="s">
        <v>53</v>
      </c>
      <c r="G19" s="19">
        <v>30</v>
      </c>
      <c r="H19" s="53"/>
    </row>
    <row r="20" s="1" customFormat="1" ht="22" customHeight="1" spans="1:12">
      <c r="A20" s="21"/>
      <c r="B20" s="54" t="s">
        <v>70</v>
      </c>
      <c r="C20" s="38" t="s">
        <v>71</v>
      </c>
      <c r="D20" s="38" t="s">
        <v>76</v>
      </c>
      <c r="E20" s="39">
        <v>600</v>
      </c>
      <c r="F20" s="39"/>
      <c r="G20" s="39"/>
      <c r="H20" s="52"/>
      <c r="K20" s="6"/>
      <c r="L20" s="6"/>
    </row>
    <row r="21" s="1" customFormat="1" ht="33.75" customHeight="1" spans="1:12">
      <c r="A21" s="21"/>
      <c r="B21" s="54"/>
      <c r="C21" s="38" t="s">
        <v>73</v>
      </c>
      <c r="D21" s="38" t="s">
        <v>77</v>
      </c>
      <c r="E21" s="39">
        <v>500</v>
      </c>
      <c r="F21" s="39"/>
      <c r="G21" s="39"/>
      <c r="H21" s="52"/>
      <c r="K21" s="6"/>
      <c r="L21" s="6"/>
    </row>
    <row r="22" s="1" customFormat="1" ht="33.75" customHeight="1" spans="1:12">
      <c r="A22" s="36" t="s">
        <v>79</v>
      </c>
      <c r="B22" s="19" t="s">
        <v>45</v>
      </c>
      <c r="C22" s="36" t="s">
        <v>54</v>
      </c>
      <c r="D22" s="19" t="s">
        <v>47</v>
      </c>
      <c r="E22" s="19" t="s">
        <v>89</v>
      </c>
      <c r="F22" s="20" t="s">
        <v>49</v>
      </c>
      <c r="G22" s="19">
        <v>20</v>
      </c>
      <c r="H22" s="52"/>
      <c r="K22" s="6"/>
      <c r="L22" s="6"/>
    </row>
    <row r="23" s="1" customFormat="1" ht="26" customHeight="1" spans="1:12">
      <c r="A23" s="21"/>
      <c r="B23" s="19"/>
      <c r="C23" s="36"/>
      <c r="D23" s="19" t="s">
        <v>50</v>
      </c>
      <c r="E23" s="19" t="s">
        <v>89</v>
      </c>
      <c r="F23" s="20" t="s">
        <v>49</v>
      </c>
      <c r="G23" s="19">
        <v>20</v>
      </c>
      <c r="H23" s="52"/>
      <c r="K23" s="6"/>
      <c r="L23" s="6"/>
    </row>
    <row r="24" s="1" customFormat="1" ht="27" customHeight="1" spans="1:12">
      <c r="A24" s="21"/>
      <c r="B24" s="19"/>
      <c r="C24" s="36"/>
      <c r="D24" s="19" t="s">
        <v>55</v>
      </c>
      <c r="E24" s="19" t="s">
        <v>90</v>
      </c>
      <c r="F24" s="20" t="s">
        <v>56</v>
      </c>
      <c r="G24" s="19">
        <v>4</v>
      </c>
      <c r="H24" s="52"/>
      <c r="K24" s="6"/>
      <c r="L24" s="6"/>
    </row>
    <row r="25" s="1" customFormat="1" ht="29" customHeight="1" spans="1:12">
      <c r="A25" s="21"/>
      <c r="B25" s="19"/>
      <c r="C25" s="36"/>
      <c r="D25" s="19" t="s">
        <v>57</v>
      </c>
      <c r="E25" s="19" t="s">
        <v>89</v>
      </c>
      <c r="F25" s="20" t="s">
        <v>53</v>
      </c>
      <c r="G25" s="19">
        <v>20</v>
      </c>
      <c r="H25" s="52"/>
      <c r="K25" s="6"/>
      <c r="L25" s="6"/>
    </row>
    <row r="26" s="1" customFormat="1" ht="27" customHeight="1" spans="1:12">
      <c r="A26" s="21"/>
      <c r="B26" s="54" t="s">
        <v>70</v>
      </c>
      <c r="C26" s="38" t="s">
        <v>71</v>
      </c>
      <c r="D26" s="38" t="s">
        <v>76</v>
      </c>
      <c r="E26" s="39">
        <v>600</v>
      </c>
      <c r="F26" s="39"/>
      <c r="G26" s="39"/>
      <c r="H26" s="52"/>
      <c r="K26" s="6"/>
      <c r="L26" s="6"/>
    </row>
    <row r="27" s="1" customFormat="1" ht="21" customHeight="1" spans="1:12">
      <c r="A27" s="21"/>
      <c r="B27" s="54"/>
      <c r="C27" s="38" t="s">
        <v>73</v>
      </c>
      <c r="D27" s="38" t="s">
        <v>77</v>
      </c>
      <c r="E27" s="39">
        <v>500</v>
      </c>
      <c r="F27" s="39"/>
      <c r="G27" s="39"/>
      <c r="H27" s="52"/>
      <c r="K27" s="6"/>
      <c r="L27" s="6"/>
    </row>
    <row r="28" s="1" customFormat="1" ht="34" customHeight="1" spans="1:12">
      <c r="A28" s="36" t="s">
        <v>80</v>
      </c>
      <c r="B28" s="19" t="s">
        <v>45</v>
      </c>
      <c r="C28" s="36" t="s">
        <v>54</v>
      </c>
      <c r="D28" s="19" t="s">
        <v>47</v>
      </c>
      <c r="E28" s="19" t="s">
        <v>89</v>
      </c>
      <c r="F28" s="20" t="s">
        <v>49</v>
      </c>
      <c r="G28" s="19">
        <v>55</v>
      </c>
      <c r="H28" s="52"/>
      <c r="K28" s="6"/>
      <c r="L28" s="6"/>
    </row>
    <row r="29" s="4" customFormat="1" ht="27.75" customHeight="1" spans="1:8">
      <c r="A29" s="21"/>
      <c r="B29" s="19"/>
      <c r="C29" s="36"/>
      <c r="D29" s="19" t="s">
        <v>50</v>
      </c>
      <c r="E29" s="19" t="s">
        <v>89</v>
      </c>
      <c r="F29" s="20" t="s">
        <v>49</v>
      </c>
      <c r="G29" s="19">
        <v>55</v>
      </c>
      <c r="H29" s="55"/>
    </row>
    <row r="30" s="4" customFormat="1" ht="27.75" customHeight="1" spans="1:8">
      <c r="A30" s="21"/>
      <c r="B30" s="19"/>
      <c r="C30" s="36"/>
      <c r="D30" s="19" t="s">
        <v>55</v>
      </c>
      <c r="E30" s="19" t="s">
        <v>90</v>
      </c>
      <c r="F30" s="20" t="s">
        <v>56</v>
      </c>
      <c r="G30" s="19">
        <v>11</v>
      </c>
      <c r="H30" s="55"/>
    </row>
    <row r="31" s="1" customFormat="1" ht="35.25" customHeight="1" spans="1:8">
      <c r="A31" s="21"/>
      <c r="B31" s="19"/>
      <c r="C31" s="36"/>
      <c r="D31" s="19" t="s">
        <v>57</v>
      </c>
      <c r="E31" s="19" t="s">
        <v>89</v>
      </c>
      <c r="F31" s="20" t="s">
        <v>53</v>
      </c>
      <c r="G31" s="19">
        <v>55</v>
      </c>
      <c r="H31" s="52"/>
    </row>
    <row r="32" s="1" customFormat="1" ht="27" customHeight="1" spans="1:8">
      <c r="A32" s="21"/>
      <c r="B32" s="54" t="s">
        <v>70</v>
      </c>
      <c r="C32" s="38" t="s">
        <v>71</v>
      </c>
      <c r="D32" s="38" t="s">
        <v>76</v>
      </c>
      <c r="E32" s="39">
        <v>600</v>
      </c>
      <c r="F32" s="39"/>
      <c r="G32" s="39"/>
      <c r="H32" s="52"/>
    </row>
    <row r="33" s="1" customFormat="1" ht="27" customHeight="1" spans="1:8">
      <c r="A33" s="21"/>
      <c r="B33" s="54"/>
      <c r="C33" s="38" t="s">
        <v>73</v>
      </c>
      <c r="D33" s="38" t="s">
        <v>77</v>
      </c>
      <c r="E33" s="39">
        <v>500</v>
      </c>
      <c r="F33" s="39"/>
      <c r="G33" s="39"/>
      <c r="H33" s="52"/>
    </row>
    <row r="34" s="5" customFormat="1" ht="27" customHeight="1" spans="1:8">
      <c r="A34" s="36" t="s">
        <v>83</v>
      </c>
      <c r="B34" s="19" t="s">
        <v>45</v>
      </c>
      <c r="C34" s="36" t="s">
        <v>54</v>
      </c>
      <c r="D34" s="19" t="s">
        <v>47</v>
      </c>
      <c r="E34" s="19" t="s">
        <v>89</v>
      </c>
      <c r="F34" s="20" t="s">
        <v>49</v>
      </c>
      <c r="G34" s="19">
        <v>25</v>
      </c>
      <c r="H34" s="56"/>
    </row>
    <row r="35" s="5" customFormat="1" ht="27" customHeight="1" spans="1:8">
      <c r="A35" s="21"/>
      <c r="B35" s="19"/>
      <c r="C35" s="36"/>
      <c r="D35" s="19" t="s">
        <v>50</v>
      </c>
      <c r="E35" s="19" t="s">
        <v>89</v>
      </c>
      <c r="F35" s="20" t="s">
        <v>49</v>
      </c>
      <c r="G35" s="19">
        <v>25</v>
      </c>
      <c r="H35" s="56"/>
    </row>
    <row r="36" s="5" customFormat="1" ht="27" customHeight="1" spans="1:8">
      <c r="A36" s="21"/>
      <c r="B36" s="19"/>
      <c r="C36" s="36"/>
      <c r="D36" s="19" t="s">
        <v>55</v>
      </c>
      <c r="E36" s="19" t="s">
        <v>90</v>
      </c>
      <c r="F36" s="20" t="s">
        <v>56</v>
      </c>
      <c r="G36" s="19">
        <v>5</v>
      </c>
      <c r="H36" s="56"/>
    </row>
    <row r="37" s="5" customFormat="1" ht="27" customHeight="1" spans="1:8">
      <c r="A37" s="21"/>
      <c r="B37" s="19"/>
      <c r="C37" s="36"/>
      <c r="D37" s="19" t="s">
        <v>57</v>
      </c>
      <c r="E37" s="19" t="s">
        <v>89</v>
      </c>
      <c r="F37" s="20" t="s">
        <v>53</v>
      </c>
      <c r="G37" s="19">
        <v>25</v>
      </c>
      <c r="H37" s="56"/>
    </row>
    <row r="38" ht="27" customHeight="1" spans="1:8">
      <c r="A38" s="21"/>
      <c r="B38" s="54" t="s">
        <v>70</v>
      </c>
      <c r="C38" s="38" t="s">
        <v>71</v>
      </c>
      <c r="D38" s="38" t="s">
        <v>76</v>
      </c>
      <c r="E38" s="39">
        <v>600</v>
      </c>
      <c r="F38" s="39"/>
      <c r="G38" s="39"/>
      <c r="H38" s="57"/>
    </row>
    <row r="39" ht="27" customHeight="1" spans="1:8">
      <c r="A39" s="21"/>
      <c r="B39" s="54"/>
      <c r="C39" s="38" t="s">
        <v>73</v>
      </c>
      <c r="D39" s="38" t="s">
        <v>77</v>
      </c>
      <c r="E39" s="39">
        <v>500</v>
      </c>
      <c r="F39" s="39"/>
      <c r="G39" s="39"/>
      <c r="H39" s="57"/>
    </row>
    <row r="40" ht="27" customHeight="1" spans="1:8">
      <c r="A40" s="36" t="s">
        <v>84</v>
      </c>
      <c r="B40" s="19" t="s">
        <v>45</v>
      </c>
      <c r="C40" s="36" t="s">
        <v>54</v>
      </c>
      <c r="D40" s="19" t="s">
        <v>47</v>
      </c>
      <c r="E40" s="19" t="s">
        <v>89</v>
      </c>
      <c r="F40" s="20" t="s">
        <v>49</v>
      </c>
      <c r="G40" s="19">
        <v>40</v>
      </c>
      <c r="H40" s="57"/>
    </row>
    <row r="41" ht="27" customHeight="1" spans="1:8">
      <c r="A41" s="21"/>
      <c r="B41" s="19"/>
      <c r="C41" s="36"/>
      <c r="D41" s="19" t="s">
        <v>50</v>
      </c>
      <c r="E41" s="19" t="s">
        <v>89</v>
      </c>
      <c r="F41" s="20" t="s">
        <v>49</v>
      </c>
      <c r="G41" s="19">
        <v>40</v>
      </c>
      <c r="H41" s="57"/>
    </row>
    <row r="42" ht="27" customHeight="1" spans="1:8">
      <c r="A42" s="21"/>
      <c r="B42" s="19"/>
      <c r="C42" s="36"/>
      <c r="D42" s="19" t="s">
        <v>55</v>
      </c>
      <c r="E42" s="19" t="s">
        <v>90</v>
      </c>
      <c r="F42" s="20" t="s">
        <v>56</v>
      </c>
      <c r="G42" s="19">
        <v>8</v>
      </c>
      <c r="H42" s="57"/>
    </row>
    <row r="43" ht="27" customHeight="1" spans="1:8">
      <c r="A43" s="21"/>
      <c r="B43" s="19"/>
      <c r="C43" s="36"/>
      <c r="D43" s="19" t="s">
        <v>57</v>
      </c>
      <c r="E43" s="19" t="s">
        <v>89</v>
      </c>
      <c r="F43" s="20" t="s">
        <v>53</v>
      </c>
      <c r="G43" s="19">
        <v>40</v>
      </c>
      <c r="H43" s="57"/>
    </row>
    <row r="44" ht="27" customHeight="1" spans="1:8">
      <c r="A44" s="21"/>
      <c r="B44" s="54" t="s">
        <v>70</v>
      </c>
      <c r="C44" s="38" t="s">
        <v>71</v>
      </c>
      <c r="D44" s="38" t="s">
        <v>76</v>
      </c>
      <c r="E44" s="39">
        <v>600</v>
      </c>
      <c r="F44" s="39"/>
      <c r="G44" s="39"/>
      <c r="H44" s="57"/>
    </row>
    <row r="45" ht="27" customHeight="1" spans="1:8">
      <c r="A45" s="21"/>
      <c r="B45" s="54"/>
      <c r="C45" s="38" t="s">
        <v>73</v>
      </c>
      <c r="D45" s="38" t="s">
        <v>77</v>
      </c>
      <c r="E45" s="39">
        <v>500</v>
      </c>
      <c r="F45" s="39"/>
      <c r="G45" s="39"/>
      <c r="H45" s="57"/>
    </row>
    <row r="46" ht="27" customHeight="1" spans="1:8">
      <c r="A46" s="36" t="s">
        <v>85</v>
      </c>
      <c r="B46" s="19" t="s">
        <v>45</v>
      </c>
      <c r="C46" s="36" t="s">
        <v>54</v>
      </c>
      <c r="D46" s="19" t="s">
        <v>47</v>
      </c>
      <c r="E46" s="19" t="s">
        <v>89</v>
      </c>
      <c r="F46" s="20" t="s">
        <v>49</v>
      </c>
      <c r="G46" s="19">
        <v>115</v>
      </c>
      <c r="H46" s="57"/>
    </row>
    <row r="47" ht="27" customHeight="1" spans="1:8">
      <c r="A47" s="21"/>
      <c r="B47" s="19"/>
      <c r="C47" s="36"/>
      <c r="D47" s="19" t="s">
        <v>50</v>
      </c>
      <c r="E47" s="19" t="s">
        <v>89</v>
      </c>
      <c r="F47" s="20" t="s">
        <v>49</v>
      </c>
      <c r="G47" s="19">
        <v>115</v>
      </c>
      <c r="H47" s="57"/>
    </row>
    <row r="48" ht="27" customHeight="1" spans="1:8">
      <c r="A48" s="21"/>
      <c r="B48" s="19"/>
      <c r="C48" s="36"/>
      <c r="D48" s="19" t="s">
        <v>55</v>
      </c>
      <c r="E48" s="19" t="s">
        <v>90</v>
      </c>
      <c r="F48" s="20" t="s">
        <v>56</v>
      </c>
      <c r="G48" s="19">
        <v>23</v>
      </c>
      <c r="H48" s="57"/>
    </row>
    <row r="49" ht="27" customHeight="1" spans="1:8">
      <c r="A49" s="21"/>
      <c r="B49" s="19"/>
      <c r="C49" s="36"/>
      <c r="D49" s="19" t="s">
        <v>57</v>
      </c>
      <c r="E49" s="19" t="s">
        <v>89</v>
      </c>
      <c r="F49" s="20" t="s">
        <v>53</v>
      </c>
      <c r="G49" s="19">
        <v>115</v>
      </c>
      <c r="H49" s="57"/>
    </row>
    <row r="50" ht="27" customHeight="1" spans="1:8">
      <c r="A50" s="21"/>
      <c r="B50" s="54" t="s">
        <v>70</v>
      </c>
      <c r="C50" s="38" t="s">
        <v>71</v>
      </c>
      <c r="D50" s="38" t="s">
        <v>81</v>
      </c>
      <c r="E50" s="39">
        <v>1200</v>
      </c>
      <c r="F50" s="39"/>
      <c r="G50" s="39"/>
      <c r="H50" s="57"/>
    </row>
    <row r="51" ht="28" customHeight="1" spans="1:8">
      <c r="A51" s="21"/>
      <c r="B51" s="54"/>
      <c r="C51" s="38" t="s">
        <v>73</v>
      </c>
      <c r="D51" s="38" t="s">
        <v>82</v>
      </c>
      <c r="E51" s="39">
        <v>1000</v>
      </c>
      <c r="F51" s="39"/>
      <c r="G51" s="39"/>
      <c r="H51" s="57"/>
    </row>
    <row r="52" ht="28" customHeight="1" spans="1:8">
      <c r="A52" s="36" t="s">
        <v>86</v>
      </c>
      <c r="B52" s="19" t="s">
        <v>45</v>
      </c>
      <c r="C52" s="36" t="s">
        <v>54</v>
      </c>
      <c r="D52" s="19" t="s">
        <v>47</v>
      </c>
      <c r="E52" s="19" t="s">
        <v>89</v>
      </c>
      <c r="F52" s="20" t="s">
        <v>49</v>
      </c>
      <c r="G52" s="19">
        <v>75</v>
      </c>
      <c r="H52" s="57"/>
    </row>
    <row r="53" ht="28" customHeight="1" spans="1:8">
      <c r="A53" s="21"/>
      <c r="B53" s="19"/>
      <c r="C53" s="36"/>
      <c r="D53" s="19" t="s">
        <v>50</v>
      </c>
      <c r="E53" s="19" t="s">
        <v>89</v>
      </c>
      <c r="F53" s="20" t="s">
        <v>49</v>
      </c>
      <c r="G53" s="19">
        <v>75</v>
      </c>
      <c r="H53" s="57"/>
    </row>
    <row r="54" ht="28" customHeight="1" spans="1:8">
      <c r="A54" s="21"/>
      <c r="B54" s="19"/>
      <c r="C54" s="36"/>
      <c r="D54" s="19" t="s">
        <v>55</v>
      </c>
      <c r="E54" s="19" t="s">
        <v>90</v>
      </c>
      <c r="F54" s="20" t="s">
        <v>56</v>
      </c>
      <c r="G54" s="19">
        <v>15</v>
      </c>
      <c r="H54" s="57"/>
    </row>
    <row r="55" ht="28" customHeight="1" spans="1:8">
      <c r="A55" s="21"/>
      <c r="B55" s="19"/>
      <c r="C55" s="36"/>
      <c r="D55" s="19" t="s">
        <v>57</v>
      </c>
      <c r="E55" s="19" t="s">
        <v>89</v>
      </c>
      <c r="F55" s="20" t="s">
        <v>53</v>
      </c>
      <c r="G55" s="19">
        <v>75</v>
      </c>
      <c r="H55" s="57"/>
    </row>
    <row r="56" ht="28" customHeight="1" spans="1:8">
      <c r="A56" s="21"/>
      <c r="B56" s="54" t="s">
        <v>70</v>
      </c>
      <c r="C56" s="38" t="s">
        <v>71</v>
      </c>
      <c r="D56" s="38" t="s">
        <v>81</v>
      </c>
      <c r="E56" s="39">
        <v>1200</v>
      </c>
      <c r="F56" s="39"/>
      <c r="G56" s="39"/>
      <c r="H56" s="57"/>
    </row>
    <row r="57" ht="28" customHeight="1" spans="1:8">
      <c r="A57" s="21"/>
      <c r="B57" s="54"/>
      <c r="C57" s="38" t="s">
        <v>73</v>
      </c>
      <c r="D57" s="38" t="s">
        <v>82</v>
      </c>
      <c r="E57" s="39">
        <v>1000</v>
      </c>
      <c r="F57" s="39"/>
      <c r="G57" s="39"/>
      <c r="H57" s="57"/>
    </row>
    <row r="58" ht="28" customHeight="1" spans="1:8">
      <c r="A58" s="36" t="s">
        <v>87</v>
      </c>
      <c r="B58" s="19" t="s">
        <v>45</v>
      </c>
      <c r="C58" s="36" t="s">
        <v>54</v>
      </c>
      <c r="D58" s="19" t="s">
        <v>47</v>
      </c>
      <c r="E58" s="19" t="s">
        <v>89</v>
      </c>
      <c r="F58" s="20" t="s">
        <v>49</v>
      </c>
      <c r="G58" s="19">
        <v>35</v>
      </c>
      <c r="H58" s="57"/>
    </row>
    <row r="59" ht="24" customHeight="1" spans="1:8">
      <c r="A59" s="21"/>
      <c r="B59" s="19"/>
      <c r="C59" s="36"/>
      <c r="D59" s="19" t="s">
        <v>50</v>
      </c>
      <c r="E59" s="19" t="s">
        <v>89</v>
      </c>
      <c r="F59" s="20" t="s">
        <v>49</v>
      </c>
      <c r="G59" s="19">
        <v>35</v>
      </c>
      <c r="H59" s="57"/>
    </row>
    <row r="60" ht="25" customHeight="1" spans="1:8">
      <c r="A60" s="21"/>
      <c r="B60" s="19"/>
      <c r="C60" s="36"/>
      <c r="D60" s="19" t="s">
        <v>55</v>
      </c>
      <c r="E60" s="19" t="s">
        <v>90</v>
      </c>
      <c r="F60" s="20" t="s">
        <v>56</v>
      </c>
      <c r="G60" s="19">
        <v>7</v>
      </c>
      <c r="H60" s="57"/>
    </row>
    <row r="61" ht="28" customHeight="1" spans="1:8">
      <c r="A61" s="21"/>
      <c r="B61" s="19"/>
      <c r="C61" s="36"/>
      <c r="D61" s="19" t="s">
        <v>57</v>
      </c>
      <c r="E61" s="19" t="s">
        <v>89</v>
      </c>
      <c r="F61" s="20" t="s">
        <v>53</v>
      </c>
      <c r="G61" s="19">
        <v>35</v>
      </c>
      <c r="H61" s="57"/>
    </row>
    <row r="62" ht="24" customHeight="1" spans="1:8">
      <c r="A62" s="21"/>
      <c r="B62" s="54" t="s">
        <v>70</v>
      </c>
      <c r="C62" s="38" t="s">
        <v>71</v>
      </c>
      <c r="D62" s="38" t="s">
        <v>76</v>
      </c>
      <c r="E62" s="39">
        <v>600</v>
      </c>
      <c r="F62" s="39"/>
      <c r="G62" s="39"/>
      <c r="H62" s="57"/>
    </row>
    <row r="63" ht="24" customHeight="1" spans="1:8">
      <c r="A63" s="21"/>
      <c r="B63" s="54"/>
      <c r="C63" s="38" t="s">
        <v>73</v>
      </c>
      <c r="D63" s="38" t="s">
        <v>77</v>
      </c>
      <c r="E63" s="39">
        <v>500</v>
      </c>
      <c r="F63" s="39"/>
      <c r="G63" s="39"/>
      <c r="H63" s="58"/>
    </row>
  </sheetData>
  <mergeCells count="62">
    <mergeCell ref="C3:D3"/>
    <mergeCell ref="E8:G8"/>
    <mergeCell ref="E9:G9"/>
    <mergeCell ref="E14:G14"/>
    <mergeCell ref="E15:G15"/>
    <mergeCell ref="E20:G20"/>
    <mergeCell ref="E21:G21"/>
    <mergeCell ref="E26:G26"/>
    <mergeCell ref="E27:G27"/>
    <mergeCell ref="E32:G32"/>
    <mergeCell ref="E33:G33"/>
    <mergeCell ref="E38:G38"/>
    <mergeCell ref="E39:G39"/>
    <mergeCell ref="E44:G44"/>
    <mergeCell ref="E45:G45"/>
    <mergeCell ref="E50:G50"/>
    <mergeCell ref="E51:G51"/>
    <mergeCell ref="E56:G56"/>
    <mergeCell ref="E57:G57"/>
    <mergeCell ref="E62:G62"/>
    <mergeCell ref="E63:G63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B4:B7"/>
    <mergeCell ref="B8:B9"/>
    <mergeCell ref="B10:B13"/>
    <mergeCell ref="B14:B15"/>
    <mergeCell ref="B16:B19"/>
    <mergeCell ref="B20:B21"/>
    <mergeCell ref="B22:B25"/>
    <mergeCell ref="B26:B27"/>
    <mergeCell ref="B28:B31"/>
    <mergeCell ref="B32:B33"/>
    <mergeCell ref="B34:B37"/>
    <mergeCell ref="B38:B39"/>
    <mergeCell ref="B40:B43"/>
    <mergeCell ref="B44:B45"/>
    <mergeCell ref="B46:B49"/>
    <mergeCell ref="B50:B51"/>
    <mergeCell ref="B52:B55"/>
    <mergeCell ref="B56:B57"/>
    <mergeCell ref="B58:B61"/>
    <mergeCell ref="B62:B63"/>
    <mergeCell ref="C4:C7"/>
    <mergeCell ref="C10:C13"/>
    <mergeCell ref="C16:C19"/>
    <mergeCell ref="C22:C25"/>
    <mergeCell ref="C28:C31"/>
    <mergeCell ref="C34:C37"/>
    <mergeCell ref="C40:C43"/>
    <mergeCell ref="C46:C49"/>
    <mergeCell ref="C52:C55"/>
    <mergeCell ref="C58:C61"/>
    <mergeCell ref="A1:H2"/>
  </mergeCells>
  <printOptions horizontalCentered="1"/>
  <pageMargins left="0.75" right="0.75" top="1" bottom="1" header="0.5" footer="0.5"/>
  <pageSetup paperSize="9" orientation="landscape" useFirstPageNumber="1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C52" sqref="C5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91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92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66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93</v>
      </c>
      <c r="B5" s="18" t="s">
        <v>94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95</v>
      </c>
      <c r="C6" s="25"/>
      <c r="D6" s="19" t="s">
        <v>96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97</v>
      </c>
      <c r="C7" s="25"/>
      <c r="D7" s="19" t="s">
        <v>98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99</v>
      </c>
      <c r="C8" s="25"/>
      <c r="D8" s="19" t="s">
        <v>100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101</v>
      </c>
      <c r="C9" s="25"/>
      <c r="D9" s="19" t="s">
        <v>100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102</v>
      </c>
      <c r="B10" s="18" t="s">
        <v>94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103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104</v>
      </c>
      <c r="D12" s="19" t="s">
        <v>105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106</v>
      </c>
      <c r="C13" s="25"/>
      <c r="D13" s="19" t="s">
        <v>96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107</v>
      </c>
      <c r="C14" s="25"/>
      <c r="D14" s="19" t="s">
        <v>108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97</v>
      </c>
      <c r="C15" s="25"/>
      <c r="D15" s="19" t="s">
        <v>98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109</v>
      </c>
      <c r="C16" s="25"/>
      <c r="D16" s="19" t="s">
        <v>110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99</v>
      </c>
      <c r="C17" s="25"/>
      <c r="D17" s="19" t="s">
        <v>100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101</v>
      </c>
      <c r="C18" s="25"/>
      <c r="D18" s="19" t="s">
        <v>100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111</v>
      </c>
      <c r="B19" s="24" t="s">
        <v>112</v>
      </c>
      <c r="C19" s="25"/>
      <c r="D19" s="26" t="s">
        <v>113</v>
      </c>
      <c r="E19" s="20" t="s">
        <v>23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114</v>
      </c>
      <c r="B20" s="18" t="s">
        <v>94</v>
      </c>
      <c r="C20" s="19" t="s">
        <v>115</v>
      </c>
      <c r="D20" s="26" t="s">
        <v>113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116</v>
      </c>
      <c r="C21" s="25"/>
      <c r="D21" s="19" t="s">
        <v>117</v>
      </c>
      <c r="E21" s="20" t="s">
        <v>23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118</v>
      </c>
      <c r="C22" s="25"/>
      <c r="D22" s="19" t="s">
        <v>117</v>
      </c>
      <c r="E22" s="20" t="s">
        <v>23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119</v>
      </c>
      <c r="C23" s="25"/>
      <c r="D23" s="19" t="s">
        <v>117</v>
      </c>
      <c r="E23" s="20" t="s">
        <v>23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120</v>
      </c>
      <c r="C24" s="25"/>
      <c r="D24" s="19" t="s">
        <v>117</v>
      </c>
      <c r="E24" s="20" t="s">
        <v>23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121</v>
      </c>
      <c r="C25" s="25"/>
      <c r="D25" s="19" t="s">
        <v>122</v>
      </c>
      <c r="E25" s="20" t="s">
        <v>49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123</v>
      </c>
      <c r="C26" s="19"/>
      <c r="D26" s="19" t="s">
        <v>124</v>
      </c>
      <c r="E26" s="20" t="s">
        <v>49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125</v>
      </c>
      <c r="C27" s="19"/>
      <c r="D27" s="19" t="s">
        <v>126</v>
      </c>
      <c r="E27" s="20" t="s">
        <v>23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97</v>
      </c>
      <c r="C28" s="19"/>
      <c r="D28" s="19" t="s">
        <v>127</v>
      </c>
      <c r="E28" s="20" t="s">
        <v>49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128</v>
      </c>
      <c r="B29" s="18" t="s">
        <v>94</v>
      </c>
      <c r="C29" s="19" t="s">
        <v>115</v>
      </c>
      <c r="D29" s="26" t="s">
        <v>113</v>
      </c>
      <c r="E29" s="20" t="s">
        <v>23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103</v>
      </c>
      <c r="D30" s="26" t="s">
        <v>26</v>
      </c>
      <c r="E30" s="20" t="s">
        <v>23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104</v>
      </c>
      <c r="D31" s="26" t="s">
        <v>26</v>
      </c>
      <c r="E31" s="20" t="s">
        <v>23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129</v>
      </c>
      <c r="D32" s="26" t="s">
        <v>130</v>
      </c>
      <c r="E32" s="20" t="s">
        <v>23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116</v>
      </c>
      <c r="C33" s="25"/>
      <c r="D33" s="19" t="s">
        <v>117</v>
      </c>
      <c r="E33" s="20" t="s">
        <v>23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131</v>
      </c>
      <c r="C34" s="25"/>
      <c r="D34" s="19" t="s">
        <v>117</v>
      </c>
      <c r="E34" s="20" t="s">
        <v>23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119</v>
      </c>
      <c r="C35" s="25"/>
      <c r="D35" s="19" t="s">
        <v>117</v>
      </c>
      <c r="E35" s="20" t="s">
        <v>23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120</v>
      </c>
      <c r="C36" s="25"/>
      <c r="D36" s="19" t="s">
        <v>117</v>
      </c>
      <c r="E36" s="20" t="s">
        <v>23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121</v>
      </c>
      <c r="C37" s="25"/>
      <c r="D37" s="19" t="s">
        <v>132</v>
      </c>
      <c r="E37" s="20" t="s">
        <v>49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123</v>
      </c>
      <c r="C38" s="19"/>
      <c r="D38" s="19" t="s">
        <v>124</v>
      </c>
      <c r="E38" s="20" t="s">
        <v>49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125</v>
      </c>
      <c r="C39" s="19"/>
      <c r="D39" s="19" t="s">
        <v>126</v>
      </c>
      <c r="E39" s="20" t="s">
        <v>49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97</v>
      </c>
      <c r="C40" s="19"/>
      <c r="D40" s="19" t="s">
        <v>127</v>
      </c>
      <c r="E40" s="20" t="s">
        <v>49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39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12</v>
      </c>
      <c r="B42" s="16" t="s">
        <v>13</v>
      </c>
      <c r="C42" s="16"/>
      <c r="D42" s="16" t="s">
        <v>43</v>
      </c>
      <c r="E42" s="17" t="s">
        <v>15</v>
      </c>
      <c r="F42" s="16" t="s">
        <v>44</v>
      </c>
      <c r="G42" s="16" t="s">
        <v>17</v>
      </c>
      <c r="H42" s="16" t="s">
        <v>18</v>
      </c>
      <c r="I42" s="16" t="s">
        <v>5</v>
      </c>
      <c r="M42" s="6"/>
      <c r="N42" s="6"/>
    </row>
    <row r="43" s="1" customFormat="1" ht="33.75" customHeight="1" spans="1:14">
      <c r="A43" s="19" t="s">
        <v>45</v>
      </c>
      <c r="B43" s="36" t="s">
        <v>46</v>
      </c>
      <c r="C43" s="19" t="s">
        <v>47</v>
      </c>
      <c r="D43" s="19" t="s">
        <v>48</v>
      </c>
      <c r="E43" s="20" t="s">
        <v>49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50</v>
      </c>
      <c r="D44" s="19" t="s">
        <v>48</v>
      </c>
      <c r="E44" s="20" t="s">
        <v>49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51</v>
      </c>
      <c r="D45" s="19" t="s">
        <v>52</v>
      </c>
      <c r="E45" s="20" t="s">
        <v>53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54</v>
      </c>
      <c r="C46" s="19" t="s">
        <v>55</v>
      </c>
      <c r="D46" s="19" t="s">
        <v>52</v>
      </c>
      <c r="E46" s="20" t="s">
        <v>56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57</v>
      </c>
      <c r="D47" s="19" t="s">
        <v>52</v>
      </c>
      <c r="E47" s="20" t="s">
        <v>53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58</v>
      </c>
      <c r="B48" s="30" t="s">
        <v>59</v>
      </c>
      <c r="C48" s="32"/>
      <c r="D48" s="19" t="s">
        <v>52</v>
      </c>
      <c r="E48" s="20" t="s">
        <v>53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60</v>
      </c>
      <c r="C49" s="35"/>
      <c r="D49" s="19" t="s">
        <v>61</v>
      </c>
      <c r="E49" s="20" t="s">
        <v>53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133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70</v>
      </c>
      <c r="B51" s="38" t="s">
        <v>71</v>
      </c>
      <c r="C51" s="38" t="s">
        <v>134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73</v>
      </c>
      <c r="C52" s="38" t="s">
        <v>135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136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A1" sqref="A1:I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137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92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66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93</v>
      </c>
      <c r="B5" s="18" t="s">
        <v>94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95</v>
      </c>
      <c r="C6" s="25"/>
      <c r="D6" s="19" t="s">
        <v>96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97</v>
      </c>
      <c r="C7" s="25"/>
      <c r="D7" s="19" t="s">
        <v>98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99</v>
      </c>
      <c r="C8" s="25"/>
      <c r="D8" s="19" t="s">
        <v>100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101</v>
      </c>
      <c r="C9" s="25"/>
      <c r="D9" s="19" t="s">
        <v>100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102</v>
      </c>
      <c r="B10" s="18" t="s">
        <v>94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103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104</v>
      </c>
      <c r="D12" s="19" t="s">
        <v>105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106</v>
      </c>
      <c r="C13" s="25"/>
      <c r="D13" s="19" t="s">
        <v>96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107</v>
      </c>
      <c r="C14" s="25"/>
      <c r="D14" s="19" t="s">
        <v>108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97</v>
      </c>
      <c r="C15" s="25"/>
      <c r="D15" s="19" t="s">
        <v>98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109</v>
      </c>
      <c r="C16" s="25"/>
      <c r="D16" s="19" t="s">
        <v>110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99</v>
      </c>
      <c r="C17" s="25"/>
      <c r="D17" s="19" t="s">
        <v>100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101</v>
      </c>
      <c r="C18" s="25"/>
      <c r="D18" s="19" t="s">
        <v>100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111</v>
      </c>
      <c r="B19" s="24" t="s">
        <v>112</v>
      </c>
      <c r="C19" s="25"/>
      <c r="D19" s="26" t="s">
        <v>113</v>
      </c>
      <c r="E19" s="20" t="s">
        <v>23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114</v>
      </c>
      <c r="B20" s="18" t="s">
        <v>94</v>
      </c>
      <c r="C20" s="19" t="s">
        <v>115</v>
      </c>
      <c r="D20" s="26" t="s">
        <v>113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103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104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129</v>
      </c>
      <c r="D23" s="26" t="s">
        <v>130</v>
      </c>
      <c r="E23" s="20" t="s">
        <v>23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116</v>
      </c>
      <c r="C24" s="25"/>
      <c r="D24" s="19" t="s">
        <v>117</v>
      </c>
      <c r="E24" s="20" t="s">
        <v>23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118</v>
      </c>
      <c r="C25" s="25"/>
      <c r="D25" s="19" t="s">
        <v>117</v>
      </c>
      <c r="E25" s="20" t="s">
        <v>23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119</v>
      </c>
      <c r="C26" s="25"/>
      <c r="D26" s="19" t="s">
        <v>117</v>
      </c>
      <c r="E26" s="20" t="s">
        <v>23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120</v>
      </c>
      <c r="C27" s="25"/>
      <c r="D27" s="19" t="s">
        <v>117</v>
      </c>
      <c r="E27" s="20" t="s">
        <v>23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121</v>
      </c>
      <c r="C28" s="25"/>
      <c r="D28" s="19" t="s">
        <v>122</v>
      </c>
      <c r="E28" s="20" t="s">
        <v>49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123</v>
      </c>
      <c r="C29" s="19"/>
      <c r="D29" s="19" t="s">
        <v>124</v>
      </c>
      <c r="E29" s="20" t="s">
        <v>49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125</v>
      </c>
      <c r="C30" s="19"/>
      <c r="D30" s="19" t="s">
        <v>126</v>
      </c>
      <c r="E30" s="20" t="s">
        <v>23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97</v>
      </c>
      <c r="C31" s="19"/>
      <c r="D31" s="19" t="s">
        <v>127</v>
      </c>
      <c r="E31" s="20" t="s">
        <v>49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128</v>
      </c>
      <c r="B32" s="18" t="s">
        <v>94</v>
      </c>
      <c r="C32" s="19" t="s">
        <v>115</v>
      </c>
      <c r="D32" s="26" t="s">
        <v>113</v>
      </c>
      <c r="E32" s="20" t="s">
        <v>23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103</v>
      </c>
      <c r="D33" s="26" t="s">
        <v>26</v>
      </c>
      <c r="E33" s="20" t="s">
        <v>23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104</v>
      </c>
      <c r="D34" s="26" t="s">
        <v>26</v>
      </c>
      <c r="E34" s="20" t="s">
        <v>23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129</v>
      </c>
      <c r="D35" s="26" t="s">
        <v>130</v>
      </c>
      <c r="E35" s="20" t="s">
        <v>23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116</v>
      </c>
      <c r="C36" s="25"/>
      <c r="D36" s="19" t="s">
        <v>117</v>
      </c>
      <c r="E36" s="20" t="s">
        <v>23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131</v>
      </c>
      <c r="C37" s="25"/>
      <c r="D37" s="19" t="s">
        <v>117</v>
      </c>
      <c r="E37" s="20" t="s">
        <v>23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119</v>
      </c>
      <c r="C38" s="25"/>
      <c r="D38" s="19" t="s">
        <v>117</v>
      </c>
      <c r="E38" s="20" t="s">
        <v>23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120</v>
      </c>
      <c r="C39" s="25"/>
      <c r="D39" s="19" t="s">
        <v>117</v>
      </c>
      <c r="E39" s="20" t="s">
        <v>23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121</v>
      </c>
      <c r="C40" s="25"/>
      <c r="D40" s="19" t="s">
        <v>132</v>
      </c>
      <c r="E40" s="20" t="s">
        <v>49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123</v>
      </c>
      <c r="C41" s="19"/>
      <c r="D41" s="19" t="s">
        <v>124</v>
      </c>
      <c r="E41" s="20" t="s">
        <v>49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125</v>
      </c>
      <c r="C42" s="19"/>
      <c r="D42" s="19" t="s">
        <v>126</v>
      </c>
      <c r="E42" s="20" t="s">
        <v>49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97</v>
      </c>
      <c r="C43" s="19"/>
      <c r="D43" s="19" t="s">
        <v>127</v>
      </c>
      <c r="E43" s="20" t="s">
        <v>49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39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12</v>
      </c>
      <c r="B45" s="16" t="s">
        <v>13</v>
      </c>
      <c r="C45" s="16"/>
      <c r="D45" s="16" t="s">
        <v>43</v>
      </c>
      <c r="E45" s="17" t="s">
        <v>15</v>
      </c>
      <c r="F45" s="16" t="s">
        <v>44</v>
      </c>
      <c r="G45" s="16" t="s">
        <v>17</v>
      </c>
      <c r="H45" s="16" t="s">
        <v>18</v>
      </c>
      <c r="I45" s="16" t="s">
        <v>5</v>
      </c>
      <c r="M45" s="6"/>
      <c r="N45" s="6"/>
    </row>
    <row r="46" s="1" customFormat="1" ht="33.75" customHeight="1" spans="1:14">
      <c r="A46" s="19" t="s">
        <v>45</v>
      </c>
      <c r="B46" s="36" t="s">
        <v>46</v>
      </c>
      <c r="C46" s="19" t="s">
        <v>47</v>
      </c>
      <c r="D46" s="19" t="s">
        <v>48</v>
      </c>
      <c r="E46" s="20" t="s">
        <v>49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50</v>
      </c>
      <c r="D47" s="19" t="s">
        <v>48</v>
      </c>
      <c r="E47" s="20" t="s">
        <v>49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51</v>
      </c>
      <c r="D48" s="19" t="s">
        <v>52</v>
      </c>
      <c r="E48" s="20" t="s">
        <v>53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54</v>
      </c>
      <c r="C49" s="19" t="s">
        <v>55</v>
      </c>
      <c r="D49" s="19" t="s">
        <v>52</v>
      </c>
      <c r="E49" s="20" t="s">
        <v>56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57</v>
      </c>
      <c r="D50" s="19" t="s">
        <v>52</v>
      </c>
      <c r="E50" s="20" t="s">
        <v>53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58</v>
      </c>
      <c r="B51" s="30" t="s">
        <v>59</v>
      </c>
      <c r="C51" s="32"/>
      <c r="D51" s="19" t="s">
        <v>52</v>
      </c>
      <c r="E51" s="20" t="s">
        <v>53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60</v>
      </c>
      <c r="C52" s="35"/>
      <c r="D52" s="19" t="s">
        <v>61</v>
      </c>
      <c r="E52" s="20" t="s">
        <v>53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138</v>
      </c>
      <c r="B53" s="24" t="s">
        <v>139</v>
      </c>
      <c r="C53" s="25"/>
      <c r="D53" s="19" t="s">
        <v>140</v>
      </c>
      <c r="E53" s="19" t="s">
        <v>141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142</v>
      </c>
      <c r="C54" s="25"/>
      <c r="D54" s="19" t="s">
        <v>89</v>
      </c>
      <c r="E54" s="19" t="s">
        <v>49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133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70</v>
      </c>
      <c r="B56" s="38" t="s">
        <v>71</v>
      </c>
      <c r="C56" s="38" t="s">
        <v>143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73</v>
      </c>
      <c r="C57" s="38" t="s">
        <v>144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136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M54" sqref="M54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145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92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66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93</v>
      </c>
      <c r="B5" s="18" t="s">
        <v>94</v>
      </c>
      <c r="C5" s="19" t="s">
        <v>27</v>
      </c>
      <c r="D5" s="19" t="s">
        <v>29</v>
      </c>
      <c r="E5" s="20" t="s">
        <v>23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103</v>
      </c>
      <c r="D6" s="19" t="s">
        <v>26</v>
      </c>
      <c r="E6" s="20" t="s">
        <v>23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104</v>
      </c>
      <c r="D7" s="19" t="s">
        <v>105</v>
      </c>
      <c r="E7" s="20" t="s">
        <v>23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95</v>
      </c>
      <c r="C8" s="25"/>
      <c r="D8" s="19" t="s">
        <v>96</v>
      </c>
      <c r="E8" s="20" t="s">
        <v>53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107</v>
      </c>
      <c r="C9" s="25"/>
      <c r="D9" s="19" t="s">
        <v>108</v>
      </c>
      <c r="E9" s="20" t="s">
        <v>38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97</v>
      </c>
      <c r="C10" s="25"/>
      <c r="D10" s="19" t="s">
        <v>98</v>
      </c>
      <c r="E10" s="20" t="s">
        <v>49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109</v>
      </c>
      <c r="C11" s="25"/>
      <c r="D11" s="19" t="s">
        <v>110</v>
      </c>
      <c r="E11" s="20" t="s">
        <v>49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99</v>
      </c>
      <c r="C12" s="25"/>
      <c r="D12" s="19" t="s">
        <v>100</v>
      </c>
      <c r="E12" s="20" t="s">
        <v>23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101</v>
      </c>
      <c r="C13" s="25"/>
      <c r="D13" s="19" t="s">
        <v>100</v>
      </c>
      <c r="E13" s="20" t="s">
        <v>23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102</v>
      </c>
      <c r="B14" s="18" t="s">
        <v>94</v>
      </c>
      <c r="C14" s="19" t="s">
        <v>27</v>
      </c>
      <c r="D14" s="19" t="s">
        <v>29</v>
      </c>
      <c r="E14" s="20" t="s">
        <v>23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103</v>
      </c>
      <c r="D15" s="19" t="s">
        <v>26</v>
      </c>
      <c r="E15" s="20" t="s">
        <v>23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104</v>
      </c>
      <c r="D16" s="19" t="s">
        <v>105</v>
      </c>
      <c r="E16" s="20" t="s">
        <v>23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106</v>
      </c>
      <c r="C17" s="25"/>
      <c r="D17" s="19" t="s">
        <v>96</v>
      </c>
      <c r="E17" s="20" t="s">
        <v>53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107</v>
      </c>
      <c r="C18" s="25"/>
      <c r="D18" s="19" t="s">
        <v>108</v>
      </c>
      <c r="E18" s="20" t="s">
        <v>38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97</v>
      </c>
      <c r="C19" s="25"/>
      <c r="D19" s="19" t="s">
        <v>98</v>
      </c>
      <c r="E19" s="20" t="s">
        <v>49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109</v>
      </c>
      <c r="C20" s="25"/>
      <c r="D20" s="19" t="s">
        <v>110</v>
      </c>
      <c r="E20" s="20" t="s">
        <v>49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99</v>
      </c>
      <c r="C21" s="25"/>
      <c r="D21" s="19" t="s">
        <v>100</v>
      </c>
      <c r="E21" s="20" t="s">
        <v>23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101</v>
      </c>
      <c r="C22" s="25"/>
      <c r="D22" s="19" t="s">
        <v>100</v>
      </c>
      <c r="E22" s="20" t="s">
        <v>23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111</v>
      </c>
      <c r="B23" s="24" t="s">
        <v>112</v>
      </c>
      <c r="C23" s="25"/>
      <c r="D23" s="26" t="s">
        <v>113</v>
      </c>
      <c r="E23" s="20" t="s">
        <v>23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114</v>
      </c>
      <c r="B24" s="18" t="s">
        <v>94</v>
      </c>
      <c r="C24" s="19" t="s">
        <v>115</v>
      </c>
      <c r="D24" s="26" t="s">
        <v>113</v>
      </c>
      <c r="E24" s="20" t="s">
        <v>23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103</v>
      </c>
      <c r="D25" s="26" t="s">
        <v>26</v>
      </c>
      <c r="E25" s="20" t="s">
        <v>23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104</v>
      </c>
      <c r="D26" s="26" t="s">
        <v>26</v>
      </c>
      <c r="E26" s="20" t="s">
        <v>23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129</v>
      </c>
      <c r="D27" s="26" t="s">
        <v>130</v>
      </c>
      <c r="E27" s="20" t="s">
        <v>23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116</v>
      </c>
      <c r="C28" s="25"/>
      <c r="D28" s="19" t="s">
        <v>117</v>
      </c>
      <c r="E28" s="20" t="s">
        <v>23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118</v>
      </c>
      <c r="C29" s="25"/>
      <c r="D29" s="19" t="s">
        <v>117</v>
      </c>
      <c r="E29" s="20" t="s">
        <v>23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119</v>
      </c>
      <c r="C30" s="25"/>
      <c r="D30" s="19" t="s">
        <v>117</v>
      </c>
      <c r="E30" s="20" t="s">
        <v>23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120</v>
      </c>
      <c r="C31" s="25"/>
      <c r="D31" s="19" t="s">
        <v>117</v>
      </c>
      <c r="E31" s="20" t="s">
        <v>23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121</v>
      </c>
      <c r="C32" s="25"/>
      <c r="D32" s="19" t="s">
        <v>122</v>
      </c>
      <c r="E32" s="20" t="s">
        <v>49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123</v>
      </c>
      <c r="C33" s="19"/>
      <c r="D33" s="19" t="s">
        <v>124</v>
      </c>
      <c r="E33" s="20" t="s">
        <v>49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125</v>
      </c>
      <c r="C34" s="19"/>
      <c r="D34" s="19" t="s">
        <v>126</v>
      </c>
      <c r="E34" s="20" t="s">
        <v>23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97</v>
      </c>
      <c r="C35" s="19"/>
      <c r="D35" s="19" t="s">
        <v>127</v>
      </c>
      <c r="E35" s="20" t="s">
        <v>49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128</v>
      </c>
      <c r="B36" s="18" t="s">
        <v>94</v>
      </c>
      <c r="C36" s="19" t="s">
        <v>115</v>
      </c>
      <c r="D36" s="26" t="s">
        <v>113</v>
      </c>
      <c r="E36" s="20" t="s">
        <v>23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103</v>
      </c>
      <c r="D37" s="26" t="s">
        <v>26</v>
      </c>
      <c r="E37" s="20" t="s">
        <v>23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104</v>
      </c>
      <c r="D38" s="26" t="s">
        <v>26</v>
      </c>
      <c r="E38" s="20" t="s">
        <v>23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129</v>
      </c>
      <c r="D39" s="26" t="s">
        <v>130</v>
      </c>
      <c r="E39" s="20" t="s">
        <v>23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116</v>
      </c>
      <c r="C40" s="25"/>
      <c r="D40" s="19" t="s">
        <v>117</v>
      </c>
      <c r="E40" s="20" t="s">
        <v>23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131</v>
      </c>
      <c r="C41" s="25"/>
      <c r="D41" s="19" t="s">
        <v>117</v>
      </c>
      <c r="E41" s="20" t="s">
        <v>23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119</v>
      </c>
      <c r="C42" s="25"/>
      <c r="D42" s="19" t="s">
        <v>117</v>
      </c>
      <c r="E42" s="20" t="s">
        <v>23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120</v>
      </c>
      <c r="C43" s="25"/>
      <c r="D43" s="19" t="s">
        <v>117</v>
      </c>
      <c r="E43" s="20" t="s">
        <v>23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121</v>
      </c>
      <c r="C44" s="25"/>
      <c r="D44" s="19" t="s">
        <v>132</v>
      </c>
      <c r="E44" s="20" t="s">
        <v>49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123</v>
      </c>
      <c r="C45" s="19"/>
      <c r="D45" s="19" t="s">
        <v>124</v>
      </c>
      <c r="E45" s="20" t="s">
        <v>49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125</v>
      </c>
      <c r="C46" s="19"/>
      <c r="D46" s="19" t="s">
        <v>126</v>
      </c>
      <c r="E46" s="20" t="s">
        <v>49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97</v>
      </c>
      <c r="C47" s="19"/>
      <c r="D47" s="19" t="s">
        <v>127</v>
      </c>
      <c r="E47" s="20" t="s">
        <v>49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39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12</v>
      </c>
      <c r="B49" s="16" t="s">
        <v>13</v>
      </c>
      <c r="C49" s="16"/>
      <c r="D49" s="16" t="s">
        <v>43</v>
      </c>
      <c r="E49" s="17" t="s">
        <v>15</v>
      </c>
      <c r="F49" s="16" t="s">
        <v>44</v>
      </c>
      <c r="G49" s="16" t="s">
        <v>17</v>
      </c>
      <c r="H49" s="16" t="s">
        <v>18</v>
      </c>
      <c r="I49" s="16" t="s">
        <v>5</v>
      </c>
      <c r="M49" s="6"/>
      <c r="N49" s="6"/>
    </row>
    <row r="50" s="1" customFormat="1" ht="33.75" customHeight="1" spans="1:14">
      <c r="A50" s="19" t="s">
        <v>45</v>
      </c>
      <c r="B50" s="36" t="s">
        <v>46</v>
      </c>
      <c r="C50" s="19" t="s">
        <v>47</v>
      </c>
      <c r="D50" s="19" t="s">
        <v>48</v>
      </c>
      <c r="E50" s="20" t="s">
        <v>49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50</v>
      </c>
      <c r="D51" s="19" t="s">
        <v>48</v>
      </c>
      <c r="E51" s="20" t="s">
        <v>49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51</v>
      </c>
      <c r="D52" s="19" t="s">
        <v>52</v>
      </c>
      <c r="E52" s="20" t="s">
        <v>53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54</v>
      </c>
      <c r="C53" s="19" t="s">
        <v>55</v>
      </c>
      <c r="D53" s="19" t="s">
        <v>52</v>
      </c>
      <c r="E53" s="20" t="s">
        <v>56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57</v>
      </c>
      <c r="D54" s="19" t="s">
        <v>52</v>
      </c>
      <c r="E54" s="20" t="s">
        <v>53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58</v>
      </c>
      <c r="B55" s="30" t="s">
        <v>59</v>
      </c>
      <c r="C55" s="32"/>
      <c r="D55" s="19" t="s">
        <v>52</v>
      </c>
      <c r="E55" s="20" t="s">
        <v>53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60</v>
      </c>
      <c r="C56" s="35"/>
      <c r="D56" s="19" t="s">
        <v>61</v>
      </c>
      <c r="E56" s="20" t="s">
        <v>53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138</v>
      </c>
      <c r="B57" s="24" t="s">
        <v>139</v>
      </c>
      <c r="C57" s="25"/>
      <c r="D57" s="19" t="s">
        <v>140</v>
      </c>
      <c r="E57" s="19" t="s">
        <v>141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142</v>
      </c>
      <c r="C58" s="25"/>
      <c r="D58" s="19" t="s">
        <v>89</v>
      </c>
      <c r="E58" s="19" t="s">
        <v>49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133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70</v>
      </c>
      <c r="B60" s="38" t="s">
        <v>71</v>
      </c>
      <c r="C60" s="38" t="s">
        <v>143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73</v>
      </c>
      <c r="C61" s="38" t="s">
        <v>144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136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M11" sqref="M1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146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92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12</v>
      </c>
      <c r="B4" s="14" t="s">
        <v>13</v>
      </c>
      <c r="C4" s="15"/>
      <c r="D4" s="16" t="s">
        <v>66</v>
      </c>
      <c r="E4" s="17" t="s">
        <v>15</v>
      </c>
      <c r="F4" s="16" t="s">
        <v>44</v>
      </c>
      <c r="G4" s="16" t="s">
        <v>17</v>
      </c>
      <c r="H4" s="16" t="s">
        <v>18</v>
      </c>
      <c r="I4" s="16" t="s">
        <v>5</v>
      </c>
    </row>
    <row r="5" s="2" customFormat="1" ht="24" customHeight="1" spans="1:9">
      <c r="A5" s="18" t="s">
        <v>147</v>
      </c>
      <c r="B5" s="18" t="s">
        <v>94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103</v>
      </c>
      <c r="D6" s="19" t="s">
        <v>26</v>
      </c>
      <c r="E6" s="20" t="s">
        <v>23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104</v>
      </c>
      <c r="D7" s="19" t="s">
        <v>105</v>
      </c>
      <c r="E7" s="20" t="s">
        <v>23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106</v>
      </c>
      <c r="C8" s="25"/>
      <c r="D8" s="19" t="s">
        <v>96</v>
      </c>
      <c r="E8" s="20" t="s">
        <v>53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97</v>
      </c>
      <c r="C9" s="25"/>
      <c r="D9" s="19" t="s">
        <v>98</v>
      </c>
      <c r="E9" s="20" t="s">
        <v>49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99</v>
      </c>
      <c r="C10" s="25"/>
      <c r="D10" s="19" t="s">
        <v>100</v>
      </c>
      <c r="E10" s="20" t="s">
        <v>23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101</v>
      </c>
      <c r="C11" s="25"/>
      <c r="D11" s="19" t="s">
        <v>100</v>
      </c>
      <c r="E11" s="20" t="s">
        <v>23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111</v>
      </c>
      <c r="B12" s="24" t="s">
        <v>112</v>
      </c>
      <c r="C12" s="25"/>
      <c r="D12" s="26" t="s">
        <v>113</v>
      </c>
      <c r="E12" s="20" t="s">
        <v>23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114</v>
      </c>
      <c r="B13" s="18" t="s">
        <v>94</v>
      </c>
      <c r="C13" s="19" t="s">
        <v>115</v>
      </c>
      <c r="D13" s="26" t="s">
        <v>113</v>
      </c>
      <c r="E13" s="20" t="s">
        <v>23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116</v>
      </c>
      <c r="C14" s="25"/>
      <c r="D14" s="19" t="s">
        <v>117</v>
      </c>
      <c r="E14" s="20" t="s">
        <v>23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118</v>
      </c>
      <c r="C15" s="25"/>
      <c r="D15" s="19" t="s">
        <v>117</v>
      </c>
      <c r="E15" s="20" t="s">
        <v>23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119</v>
      </c>
      <c r="C16" s="25"/>
      <c r="D16" s="19" t="s">
        <v>117</v>
      </c>
      <c r="E16" s="20" t="s">
        <v>23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120</v>
      </c>
      <c r="C17" s="25"/>
      <c r="D17" s="19" t="s">
        <v>117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123</v>
      </c>
      <c r="C18" s="19"/>
      <c r="D18" s="19" t="s">
        <v>124</v>
      </c>
      <c r="E18" s="20" t="s">
        <v>49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97</v>
      </c>
      <c r="C19" s="19"/>
      <c r="D19" s="19" t="s">
        <v>127</v>
      </c>
      <c r="E19" s="20" t="s">
        <v>49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128</v>
      </c>
      <c r="B20" s="18" t="s">
        <v>94</v>
      </c>
      <c r="C20" s="19" t="s">
        <v>115</v>
      </c>
      <c r="D20" s="26" t="s">
        <v>113</v>
      </c>
      <c r="E20" s="20" t="s">
        <v>23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103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104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129</v>
      </c>
      <c r="D23" s="26" t="s">
        <v>130</v>
      </c>
      <c r="E23" s="20" t="s">
        <v>23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116</v>
      </c>
      <c r="C24" s="25"/>
      <c r="D24" s="19" t="s">
        <v>117</v>
      </c>
      <c r="E24" s="20" t="s">
        <v>23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131</v>
      </c>
      <c r="C25" s="25"/>
      <c r="D25" s="19" t="s">
        <v>117</v>
      </c>
      <c r="E25" s="20" t="s">
        <v>23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119</v>
      </c>
      <c r="C26" s="25"/>
      <c r="D26" s="19" t="s">
        <v>117</v>
      </c>
      <c r="E26" s="20" t="s">
        <v>23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120</v>
      </c>
      <c r="C27" s="25"/>
      <c r="D27" s="19" t="s">
        <v>117</v>
      </c>
      <c r="E27" s="20" t="s">
        <v>23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121</v>
      </c>
      <c r="C28" s="25"/>
      <c r="D28" s="19" t="s">
        <v>122</v>
      </c>
      <c r="E28" s="20" t="s">
        <v>49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123</v>
      </c>
      <c r="C29" s="19"/>
      <c r="D29" s="19" t="s">
        <v>124</v>
      </c>
      <c r="E29" s="20" t="s">
        <v>49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125</v>
      </c>
      <c r="C30" s="19"/>
      <c r="D30" s="19" t="s">
        <v>126</v>
      </c>
      <c r="E30" s="20" t="s">
        <v>49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97</v>
      </c>
      <c r="C31" s="19"/>
      <c r="D31" s="19" t="s">
        <v>127</v>
      </c>
      <c r="E31" s="20" t="s">
        <v>49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39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12</v>
      </c>
      <c r="B33" s="16" t="s">
        <v>13</v>
      </c>
      <c r="C33" s="16"/>
      <c r="D33" s="16" t="s">
        <v>43</v>
      </c>
      <c r="E33" s="17" t="s">
        <v>15</v>
      </c>
      <c r="F33" s="16" t="s">
        <v>44</v>
      </c>
      <c r="G33" s="16" t="s">
        <v>17</v>
      </c>
      <c r="H33" s="16" t="s">
        <v>18</v>
      </c>
      <c r="I33" s="16" t="s">
        <v>5</v>
      </c>
      <c r="M33" s="6"/>
      <c r="N33" s="6"/>
    </row>
    <row r="34" s="1" customFormat="1" ht="33.75" customHeight="1" spans="1:14">
      <c r="A34" s="19" t="s">
        <v>45</v>
      </c>
      <c r="B34" s="36" t="s">
        <v>46</v>
      </c>
      <c r="C34" s="19" t="s">
        <v>47</v>
      </c>
      <c r="D34" s="19" t="s">
        <v>48</v>
      </c>
      <c r="E34" s="20" t="s">
        <v>49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50</v>
      </c>
      <c r="D35" s="19" t="s">
        <v>48</v>
      </c>
      <c r="E35" s="20" t="s">
        <v>49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51</v>
      </c>
      <c r="D36" s="19" t="s">
        <v>52</v>
      </c>
      <c r="E36" s="20" t="s">
        <v>53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54</v>
      </c>
      <c r="C37" s="19" t="s">
        <v>55</v>
      </c>
      <c r="D37" s="19" t="s">
        <v>52</v>
      </c>
      <c r="E37" s="20" t="s">
        <v>56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57</v>
      </c>
      <c r="D38" s="19" t="s">
        <v>52</v>
      </c>
      <c r="E38" s="20" t="s">
        <v>53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58</v>
      </c>
      <c r="B39" s="30" t="s">
        <v>59</v>
      </c>
      <c r="C39" s="32"/>
      <c r="D39" s="19" t="s">
        <v>52</v>
      </c>
      <c r="E39" s="20" t="s">
        <v>49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60</v>
      </c>
      <c r="C40" s="35"/>
      <c r="D40" s="19" t="s">
        <v>61</v>
      </c>
      <c r="E40" s="20" t="s">
        <v>49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133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70</v>
      </c>
      <c r="B42" s="38" t="s">
        <v>71</v>
      </c>
      <c r="C42" s="38" t="s">
        <v>148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73</v>
      </c>
      <c r="C43" s="38" t="s">
        <v>149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136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东南片区费用统计</vt:lpstr>
      <vt:lpstr>路基工程</vt:lpstr>
      <vt:lpstr>交安</vt:lpstr>
      <vt:lpstr>泸县村道第三方</vt:lpstr>
      <vt:lpstr>泸县村道交工 (2)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乜一</cp:lastModifiedBy>
  <dcterms:created xsi:type="dcterms:W3CDTF">2016-05-10T09:24:00Z</dcterms:created>
  <cp:lastPrinted>2021-10-11T01:41:00Z</cp:lastPrinted>
  <dcterms:modified xsi:type="dcterms:W3CDTF">2022-12-20T02:01:50Z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EA7FF5F83D8B4A66B91E07BCCD5E9AB4</vt:lpwstr>
  </property>
</Properties>
</file>